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2019\00.COMUN\00. MANUALES Y MODELOS\10. Modelos Mem. Interm-Final PI2019\Prioridad III.2\"/>
    </mc:Choice>
  </mc:AlternateContent>
  <bookViews>
    <workbookView xWindow="0" yWindow="0" windowWidth="9480" windowHeight="10965"/>
  </bookViews>
  <sheets>
    <sheet name="NOTA IMPORTANTE" sheetId="7" r:id="rId1"/>
    <sheet name="Actividades" sheetId="6" r:id="rId2"/>
    <sheet name="Resumen financiero" sheetId="2" r:id="rId3"/>
    <sheet name="Gasto por provincias" sheetId="3" r:id="rId4"/>
    <sheet name="Custodia documentación" sheetId="4" r:id="rId5"/>
    <sheet name="INDICADORES FAMI" sheetId="5" r:id="rId6"/>
  </sheets>
  <definedNames>
    <definedName name="_xlnm._FilterDatabase" localSheetId="4" hidden="1">'Custodia documentación'!$A$9:$D$80</definedName>
    <definedName name="_xlnm._FilterDatabase" localSheetId="3" hidden="1">'Gasto por provincias'!$A$11:$H$83</definedName>
    <definedName name="_xlnm.Print_Area" localSheetId="1">Actividades!$A$1:$K$41</definedName>
    <definedName name="_xlnm.Print_Area" localSheetId="4">'Custodia documentación'!$A$1:$D$80</definedName>
    <definedName name="_xlnm.Print_Area" localSheetId="3">'Gasto por provincias'!$A$1:$H$86</definedName>
    <definedName name="_xlnm.Print_Area" localSheetId="5">'INDICADORES FAMI'!$B$1:$K$22</definedName>
    <definedName name="_xlnm.Print_Area" localSheetId="0">'NOTA IMPORTANTE'!$B$1:$M$13</definedName>
    <definedName name="_xlnm.Print_Area" localSheetId="2">'Resumen financiero'!$A$1:$H$28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 i="6" l="1"/>
  <c r="I20" i="6"/>
  <c r="I21" i="6"/>
  <c r="I22" i="6"/>
  <c r="I23" i="6"/>
  <c r="I24" i="6"/>
  <c r="I25" i="6"/>
  <c r="I26" i="6"/>
  <c r="I27" i="6"/>
  <c r="I28" i="6"/>
  <c r="I29" i="6" l="1"/>
  <c r="I18" i="6"/>
  <c r="I17" i="6"/>
  <c r="I16" i="6"/>
  <c r="I15" i="6"/>
  <c r="I14" i="6"/>
  <c r="I13" i="6"/>
  <c r="I12" i="6"/>
  <c r="I11" i="6"/>
  <c r="E82" i="3" l="1"/>
  <c r="D82" i="3"/>
  <c r="E80" i="3"/>
  <c r="D80" i="3"/>
  <c r="E78" i="3"/>
  <c r="D78" i="3"/>
  <c r="E76" i="3"/>
  <c r="D76" i="3"/>
  <c r="E74" i="3"/>
  <c r="D74" i="3"/>
  <c r="E72" i="3"/>
  <c r="D72" i="3"/>
  <c r="E70" i="3"/>
  <c r="D70" i="3"/>
  <c r="E69" i="3"/>
  <c r="D69" i="3"/>
  <c r="E68" i="3"/>
  <c r="D68" i="3"/>
  <c r="E67" i="3"/>
  <c r="D67" i="3"/>
  <c r="E65" i="3"/>
  <c r="D65" i="3"/>
  <c r="E64" i="3"/>
  <c r="D64" i="3"/>
  <c r="E62" i="3"/>
  <c r="D62" i="3"/>
  <c r="E61" i="3"/>
  <c r="D61" i="3"/>
  <c r="E60" i="3"/>
  <c r="D60" i="3"/>
  <c r="E58" i="3"/>
  <c r="D58" i="3"/>
  <c r="E57" i="3"/>
  <c r="D57" i="3"/>
  <c r="E56" i="3"/>
  <c r="D56" i="3"/>
  <c r="E54" i="3"/>
  <c r="D54" i="3"/>
  <c r="E52" i="3"/>
  <c r="D52" i="3"/>
  <c r="E51" i="3"/>
  <c r="D51" i="3"/>
  <c r="E50" i="3"/>
  <c r="D50" i="3"/>
  <c r="E49" i="3"/>
  <c r="D49" i="3"/>
  <c r="E47" i="3"/>
  <c r="D47" i="3"/>
  <c r="E46" i="3"/>
  <c r="D46" i="3"/>
  <c r="E45" i="3"/>
  <c r="D45" i="3"/>
  <c r="E44" i="3"/>
  <c r="D44" i="3"/>
  <c r="E43" i="3"/>
  <c r="D43" i="3"/>
  <c r="E41" i="3"/>
  <c r="D41" i="3"/>
  <c r="E40" i="3"/>
  <c r="D40" i="3"/>
  <c r="E39" i="3"/>
  <c r="D39" i="3"/>
  <c r="E38" i="3"/>
  <c r="D38" i="3"/>
  <c r="E37" i="3"/>
  <c r="D37" i="3"/>
  <c r="E36" i="3"/>
  <c r="D36" i="3"/>
  <c r="E35" i="3"/>
  <c r="D35" i="3"/>
  <c r="E34" i="3"/>
  <c r="D34" i="3"/>
  <c r="E33" i="3"/>
  <c r="D33" i="3"/>
  <c r="E31" i="3"/>
  <c r="D31" i="3"/>
  <c r="E29" i="3"/>
  <c r="D29" i="3"/>
  <c r="E28" i="3"/>
  <c r="D28" i="3"/>
  <c r="E26" i="3"/>
  <c r="D26" i="3"/>
  <c r="E24" i="3"/>
  <c r="D24" i="3"/>
  <c r="E23" i="3"/>
  <c r="D23" i="3"/>
  <c r="E22" i="3"/>
  <c r="D22" i="3"/>
  <c r="E20" i="3"/>
  <c r="D20" i="3"/>
  <c r="E19" i="3"/>
  <c r="D19" i="3"/>
  <c r="E18" i="3"/>
  <c r="D18" i="3"/>
  <c r="E17" i="3"/>
  <c r="D17" i="3"/>
  <c r="E16" i="3"/>
  <c r="D16" i="3"/>
  <c r="E15" i="3"/>
  <c r="D15" i="3"/>
  <c r="E14" i="3"/>
  <c r="D14" i="3"/>
  <c r="E13" i="3"/>
  <c r="D13" i="3"/>
  <c r="H30" i="6" l="1"/>
  <c r="G30" i="6"/>
  <c r="K41" i="6" l="1"/>
  <c r="K20" i="5" s="1"/>
  <c r="K40" i="6"/>
  <c r="K21" i="5" s="1"/>
  <c r="I35" i="6"/>
  <c r="I30" i="6" l="1"/>
  <c r="K22" i="5"/>
  <c r="G81" i="3"/>
  <c r="F81" i="3"/>
  <c r="C81" i="3"/>
  <c r="B81" i="3"/>
  <c r="D81" i="3" s="1"/>
  <c r="G79" i="3"/>
  <c r="F79" i="3"/>
  <c r="C79" i="3"/>
  <c r="B79" i="3"/>
  <c r="D79" i="3" s="1"/>
  <c r="G77" i="3"/>
  <c r="F77" i="3"/>
  <c r="C77" i="3"/>
  <c r="B77" i="3"/>
  <c r="D77" i="3" s="1"/>
  <c r="G75" i="3"/>
  <c r="F75" i="3"/>
  <c r="C75" i="3"/>
  <c r="B75" i="3"/>
  <c r="D75" i="3" s="1"/>
  <c r="G73" i="3"/>
  <c r="F73" i="3"/>
  <c r="C73" i="3"/>
  <c r="B73" i="3"/>
  <c r="G71" i="3"/>
  <c r="F71" i="3"/>
  <c r="C71" i="3"/>
  <c r="B71" i="3"/>
  <c r="G66" i="3"/>
  <c r="F66" i="3"/>
  <c r="C66" i="3"/>
  <c r="B66" i="3"/>
  <c r="G63" i="3"/>
  <c r="F63" i="3"/>
  <c r="C63" i="3"/>
  <c r="B63" i="3"/>
  <c r="G59" i="3"/>
  <c r="F59" i="3"/>
  <c r="C59" i="3"/>
  <c r="B59" i="3"/>
  <c r="G55" i="3"/>
  <c r="F55" i="3"/>
  <c r="C55" i="3"/>
  <c r="B55" i="3"/>
  <c r="G53" i="3"/>
  <c r="F53" i="3"/>
  <c r="C53" i="3"/>
  <c r="B53" i="3"/>
  <c r="D53" i="3" s="1"/>
  <c r="G48" i="3"/>
  <c r="F48" i="3"/>
  <c r="C48" i="3"/>
  <c r="B48" i="3"/>
  <c r="G42" i="3"/>
  <c r="F42" i="3"/>
  <c r="C42" i="3"/>
  <c r="B42" i="3"/>
  <c r="G32" i="3"/>
  <c r="F32" i="3"/>
  <c r="C32" i="3"/>
  <c r="B32" i="3"/>
  <c r="G30" i="3"/>
  <c r="F30" i="3"/>
  <c r="C30" i="3"/>
  <c r="B30" i="3"/>
  <c r="D30" i="3" s="1"/>
  <c r="G27" i="3"/>
  <c r="F27" i="3"/>
  <c r="C27" i="3"/>
  <c r="B27" i="3"/>
  <c r="G25" i="3"/>
  <c r="F25" i="3"/>
  <c r="C25" i="3"/>
  <c r="B25" i="3"/>
  <c r="G21" i="3"/>
  <c r="F21" i="3"/>
  <c r="C21" i="3"/>
  <c r="B21" i="3"/>
  <c r="G12" i="3"/>
  <c r="G83" i="3" s="1"/>
  <c r="F12" i="3"/>
  <c r="C12" i="3"/>
  <c r="C83" i="3" s="1"/>
  <c r="B12" i="3"/>
  <c r="G24" i="2"/>
  <c r="F24" i="2"/>
  <c r="E24" i="2"/>
  <c r="D24" i="2"/>
  <c r="C23" i="2"/>
  <c r="C20" i="2"/>
  <c r="C12" i="2"/>
  <c r="D48" i="3" l="1"/>
  <c r="D21" i="3"/>
  <c r="D73" i="3"/>
  <c r="D71" i="3"/>
  <c r="D66" i="3"/>
  <c r="D63" i="3"/>
  <c r="D59" i="3"/>
  <c r="D42" i="3"/>
  <c r="D32" i="3"/>
  <c r="D27" i="3"/>
  <c r="D25" i="3"/>
  <c r="F83" i="3"/>
  <c r="E12" i="3"/>
  <c r="E21" i="3"/>
  <c r="E25" i="3"/>
  <c r="E27" i="3"/>
  <c r="E30" i="3"/>
  <c r="E32" i="3"/>
  <c r="E42" i="3"/>
  <c r="E48" i="3"/>
  <c r="E53" i="3"/>
  <c r="E59" i="3"/>
  <c r="E63" i="3"/>
  <c r="E66" i="3"/>
  <c r="E71" i="3"/>
  <c r="E73" i="3"/>
  <c r="E75" i="3"/>
  <c r="E77" i="3"/>
  <c r="E79" i="3"/>
  <c r="E81" i="3"/>
  <c r="H24" i="2"/>
  <c r="C22" i="2"/>
  <c r="C24" i="2" s="1"/>
  <c r="E25" i="2" s="1"/>
  <c r="E55" i="3"/>
  <c r="D55" i="3"/>
  <c r="D12" i="3"/>
  <c r="B83" i="3"/>
  <c r="D83" i="3" s="1"/>
  <c r="E83" i="3" l="1"/>
</calcChain>
</file>

<file path=xl/sharedStrings.xml><?xml version="1.0" encoding="utf-8"?>
<sst xmlns="http://schemas.openxmlformats.org/spreadsheetml/2006/main" count="254" uniqueCount="151">
  <si>
    <t>Nº PARTICIPANTES POR ACTIVIDAD (1)</t>
  </si>
  <si>
    <t>H</t>
  </si>
  <si>
    <t>M</t>
  </si>
  <si>
    <t>TOTAL</t>
  </si>
  <si>
    <t>(1) Si una persona ha participado en tres actividades,  se contabilizará tres veces.</t>
  </si>
  <si>
    <t>PARTICIPANTES
TABLA 1</t>
  </si>
  <si>
    <t>Nº PARTICIPANTES (2)</t>
  </si>
  <si>
    <t>(2) Nº participantes del proyecto (personas distintas). Se debe reflejar el número de personas distintas. Si una persona ha participado en dos actividades no debe computar dos veces, sino una.</t>
  </si>
  <si>
    <t>PARTICIPANTES
TABLA 2</t>
  </si>
  <si>
    <t>Personal de la entidad (remunerado o voluntario) que ha recibido formación en asilo con cargo a este proyecto:</t>
  </si>
  <si>
    <t>Personal de la entidad (remunerado o voluntario) que ha recibido formación en asilo (incluyendo el total indicado en la fila anterior) durante el periodo de ejecución de la convocatoria:</t>
  </si>
  <si>
    <t>PARTIDAS</t>
  </si>
  <si>
    <r>
      <t>A</t>
    </r>
    <r>
      <rPr>
        <b/>
        <sz val="12"/>
        <rFont val="Arial"/>
        <family val="2"/>
      </rPr>
      <t xml:space="preserve">
GASTO TOTAL
A= B+C+D+E</t>
    </r>
  </si>
  <si>
    <r>
      <t>D</t>
    </r>
    <r>
      <rPr>
        <b/>
        <sz val="12"/>
        <rFont val="Arial"/>
        <family val="2"/>
      </rPr>
      <t xml:space="preserve">
GASTO EJECUTADO CON CARGO A OTRAS FUENTES DE FINANCIACIÓN CONCEDIDAS PARA EL MISMO PROYECTO</t>
    </r>
  </si>
  <si>
    <r>
      <t>E</t>
    </r>
    <r>
      <rPr>
        <b/>
        <sz val="12"/>
        <rFont val="Arial"/>
        <family val="2"/>
      </rPr>
      <t xml:space="preserve">
INGRESOS GENERADOS POR EL PROYECTO  / INTERESES BANCARIOS</t>
    </r>
  </si>
  <si>
    <t>PERSONAL</t>
  </si>
  <si>
    <t>GASTOS DE VIAJE Y ESTANCIA</t>
  </si>
  <si>
    <t>ACTIVIDADES:</t>
  </si>
  <si>
    <t>Subcontratación</t>
  </si>
  <si>
    <t>Gastos específicos relacionados con el grupo de destinatarios</t>
  </si>
  <si>
    <t>TOTAL ACTIVIDADES</t>
  </si>
  <si>
    <t>Total Costes Directos</t>
  </si>
  <si>
    <t>Casilla de verificación: 
debe coincidir con la casilla GASTO TOTAL</t>
  </si>
  <si>
    <t>Total Costes Indirectos (2)</t>
  </si>
  <si>
    <t xml:space="preserve">(2) Los Costes Indirectos se calcularán a un tipo fijo de un 15% de los Costes Directos de Personal subvencionables (art. 18.6.b. del Reglamento (UE) Nº 514 del Parlamento Europeo y del Consejo, de 16 de abril de 2014). </t>
  </si>
  <si>
    <t>PRIORIDAD III.2</t>
  </si>
  <si>
    <t>PROVINCIAS</t>
  </si>
  <si>
    <t>PRESUPUESTO TOTAL DEL PROYECTO</t>
  </si>
  <si>
    <t>GASTO TOTAL EJECUTADO HASTA LA FECHA</t>
  </si>
  <si>
    <t>REMANENTE</t>
  </si>
  <si>
    <t>% EJECUTADO</t>
  </si>
  <si>
    <t>GASTOS EJECUTADO CON CARGO A SUBVENCIÓN</t>
  </si>
  <si>
    <t xml:space="preserve">PARTICIPANTES </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</si>
  <si>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</si>
  <si>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</si>
  <si>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</si>
  <si>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</si>
  <si>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</si>
  <si>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</si>
  <si>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</si>
  <si>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</si>
  <si>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</si>
  <si>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</si>
  <si>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</si>
  <si>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</si>
  <si>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</si>
  <si>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</si>
  <si>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</si>
  <si>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</si>
  <si>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</si>
  <si>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</si>
  <si>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</si>
  <si>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</si>
  <si>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</si>
  <si>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</si>
  <si>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</si>
  <si>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</si>
  <si>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</si>
  <si>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</si>
  <si>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</si>
  <si>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</si>
  <si>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</si>
  <si>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</si>
  <si>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</si>
  <si>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</si>
  <si>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</si>
  <si>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</si>
  <si>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</si>
  <si>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</si>
  <si>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</si>
  <si>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</si>
  <si>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</si>
  <si>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</si>
  <si>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</si>
  <si>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</si>
  <si>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</si>
  <si>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</si>
  <si>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</si>
  <si>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</si>
  <si>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</si>
  <si>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</si>
  <si>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</si>
  <si>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</si>
  <si>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</si>
  <si>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</si>
  <si>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</si>
  <si>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</si>
  <si>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</si>
  <si>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</si>
  <si>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</si>
  <si>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</si>
  <si>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</si>
  <si>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</si>
  <si>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</si>
  <si>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</si>
  <si>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</si>
  <si>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</si>
  <si>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</si>
  <si>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</si>
  <si>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</si>
  <si>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</si>
  <si>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</si>
  <si>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</si>
  <si>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</si>
  <si>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</si>
  <si>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</si>
  <si>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</si>
  <si>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</si>
  <si>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</si>
  <si>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</si>
  <si>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Resumen Indicadores para convocatorias de Protección internacional</t>
  </si>
  <si>
    <r>
      <t xml:space="preserve">                                                                                                                          </t>
    </r>
    <r>
      <rPr>
        <b/>
        <u/>
        <sz val="9"/>
        <color indexed="8"/>
        <rFont val="Arial"/>
        <family val="2"/>
      </rPr>
      <t xml:space="preserve"> Instrucciones</t>
    </r>
    <r>
      <rPr>
        <sz val="9"/>
        <color indexed="8"/>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</si>
  <si>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OE1</t>
  </si>
  <si>
    <t>Sistema Europeo Común de Asilo</t>
  </si>
  <si>
    <t>CONVOCATORIA</t>
  </si>
  <si>
    <t>ENTIDAD</t>
  </si>
  <si>
    <t>PROYECTO</t>
  </si>
  <si>
    <r>
      <t xml:space="preserve">Nº REF DEL PROYECTO FAMI </t>
    </r>
    <r>
      <rPr>
        <b/>
        <sz val="7"/>
        <color indexed="8"/>
        <rFont val="Arial"/>
        <family val="2"/>
      </rPr>
      <t>(2)</t>
    </r>
  </si>
  <si>
    <t>Prioridad III.2</t>
  </si>
  <si>
    <t>ID DEL IND.</t>
  </si>
  <si>
    <t>DESCRIPCIÓN DEL INDICADOR</t>
  </si>
  <si>
    <t>valor</t>
  </si>
  <si>
    <t>1C3</t>
  </si>
  <si>
    <r>
      <rPr>
        <sz val="9"/>
        <rFont val="Calibri"/>
        <family val="2"/>
      </rPr>
      <t>Nº de person</t>
    </r>
    <r>
      <rPr>
        <sz val="9"/>
        <color indexed="8"/>
        <rFont val="Calibri"/>
        <family val="2"/>
      </rPr>
      <t>as que han recibido formación en temas relacionados con asilo</t>
    </r>
  </si>
  <si>
    <t>1C3 .a</t>
  </si>
  <si>
    <r>
      <rPr>
        <sz val="9"/>
        <rFont val="Calibri"/>
        <family val="2"/>
      </rPr>
      <t>Nº de p</t>
    </r>
    <r>
      <rPr>
        <sz val="9"/>
        <color indexed="63"/>
        <rFont val="Calibri"/>
        <family val="2"/>
      </rPr>
      <t>ersonas que han recibido formación en temas relacionados con el asilo con ayuda del fondo</t>
    </r>
  </si>
  <si>
    <t>1C3 .b</t>
  </si>
  <si>
    <t>Porcentaje del valor anterior sobre el total de personal formado en dichos temas</t>
  </si>
  <si>
    <t>COMUNIDAD AUTÓNOMA</t>
  </si>
  <si>
    <t>PROVINCIA</t>
  </si>
  <si>
    <t>LOCALIDAD</t>
  </si>
  <si>
    <t>Nº HORAS</t>
  </si>
  <si>
    <t>ACTIVIDADES DE FORMACIÓN REALIZADA</t>
  </si>
  <si>
    <t>NOMBRE DEL CURSO</t>
  </si>
  <si>
    <t>PERFIL DESTINATARIOS</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</si>
  <si>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</si>
  <si>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</si>
  <si>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</si>
  <si>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</si>
  <si>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r>
      <t xml:space="preserve">RESUMEN FINANCIERO PRIORIDAD III.2
</t>
    </r>
    <r>
      <rPr>
        <b/>
        <sz val="14"/>
        <color theme="0"/>
        <rFont val="Arial"/>
        <family val="2"/>
      </rPr>
      <t>A fin de evitar descuadres debidos a decimales invisibles, las cantidades deberán introducirse con dos decimales exactos.</t>
    </r>
  </si>
  <si>
    <t>GASTOS Y PARTICIPANTES DEL PROYECTO POR PROVINCIAS
A fin de evitar descuadres debidos a decimales invisibles, las cantidades deberán introducirse con dos decimales exactos.</t>
  </si>
  <si>
    <t>FECHA INICIO
(xx/xx/xxxx)</t>
  </si>
  <si>
    <t>FECHA FIN
(xx/xx/xxxx)</t>
  </si>
  <si>
    <r>
      <t>C</t>
    </r>
    <r>
      <rPr>
        <b/>
        <sz val="12"/>
        <rFont val="Arial"/>
        <family val="2"/>
      </rPr>
      <t xml:space="preserve">
GASTO EJECUTADO CON CARGO A FINANCIACIÓN PROPIA 
(En memoria final, este %  deberá ser, al menos, el recogido en la Memoria adaptada aprobada)</t>
    </r>
  </si>
  <si>
    <t>GASTOS INFORME AUDITOR (1)</t>
  </si>
  <si>
    <t>Articulos de consumo, suministros, servicios generales, alquileres y otros</t>
  </si>
  <si>
    <t xml:space="preserve"> (1) Los gastos derivados del Informe auditor no deberán superar los límites establecidos en el art 18.6 de la Orden de Bases</t>
  </si>
  <si>
    <t>El porcentaje de cofinanciación del FAMI podrá alcanzar un máximo del 75%., como norma general, pudiendo llegar al 90% en circunstancias excepcionales debidamente justificadas.</t>
  </si>
  <si>
    <r>
      <t>B</t>
    </r>
    <r>
      <rPr>
        <b/>
        <sz val="12"/>
        <rFont val="Arial"/>
        <family val="2"/>
      </rPr>
      <t xml:space="preserve">
GASTO EJECUTADO CON CARGO A SUBVENCIÓN CONCEDIDA</t>
    </r>
    <r>
      <rPr>
        <b/>
        <strike/>
        <sz val="12"/>
        <rFont val="Arial"/>
        <family val="2"/>
      </rPr>
      <t xml:space="preserve">
</t>
    </r>
    <r>
      <rPr>
        <b/>
        <sz val="12"/>
        <rFont val="Arial"/>
        <family val="2"/>
      </rPr>
      <t>DG</t>
    </r>
  </si>
  <si>
    <t>Convocatoria PI 01/04/2019</t>
  </si>
  <si>
    <r>
      <t xml:space="preserve">(2) En este apartado se deberá proporcionar la referencia de proyecto FAMI </t>
    </r>
    <r>
      <rPr>
        <sz val="8"/>
        <rFont val="Calibri"/>
        <family val="2"/>
      </rPr>
      <t>recogida en el apartado 3 del Acuerdo</t>
    </r>
    <r>
      <rPr>
        <sz val="8"/>
        <color indexed="8"/>
        <rFont val="Calibri"/>
        <family val="2"/>
      </rPr>
      <t xml:space="preserve"> de subvención que responde al siguiente esquema:  ES/20xx/PR/xxxx Ej: ES/</t>
    </r>
    <r>
      <rPr>
        <sz val="8"/>
        <rFont val="Calibri"/>
        <family val="2"/>
      </rPr>
      <t>2020</t>
    </r>
    <r>
      <rPr>
        <sz val="8"/>
        <color indexed="8"/>
        <rFont val="Calibri"/>
        <family val="2"/>
      </rPr>
      <t>/PR/1547.</t>
    </r>
    <r>
      <rPr>
        <sz val="8"/>
        <rFont val="Calibri"/>
        <family val="2"/>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indexed="10"/>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</si>
</sst>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6" x14ac:knownFonts="1">
    <font>
      <sz val="11"/>
      <color theme="1"/>
      <name val="Calibri"/>
      <family val="2"/>
      <scheme val="minor"/>
    </font>
    <font>
      <sz val="11"/>
      <color theme="1"/>
      <name val="Calibri"/>
      <family val="2"/>
      <scheme val="minor"/>
    </font>
    <font>
      <b/>
      <sz val="16"/>
      <color theme="0"/>
      <name val="Arial"/>
      <family val="2"/>
    </font>
    <font>
      <b/>
      <sz val="10"/>
      <name val="Arial"/>
      <family val="2"/>
    </font>
    <font>
      <sz val="10"/>
      <name val="Arial"/>
      <family val="2"/>
    </font>
    <font>
      <sz val="9"/>
      <name val="Arial"/>
      <family val="2"/>
    </font>
    <font>
      <sz val="10"/>
      <color theme="0"/>
      <name val="Arial"/>
      <family val="2"/>
    </font>
    <font>
      <b/>
      <sz val="12"/>
      <color indexed="8"/>
      <name val="Arial"/>
      <family val="2"/>
    </font>
    <font>
      <b/>
      <sz val="14"/>
      <name val="Arial"/>
      <family val="2"/>
    </font>
    <font>
      <b/>
      <sz val="12"/>
      <name val="Arial"/>
      <family val="2"/>
    </font>
    <font>
      <b/>
      <strike/>
      <sz val="12"/>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1"/>
      <name val="Arial"/>
      <family val="2"/>
    </font>
    <font>
      <b/>
      <sz val="16"/>
      <color indexed="8"/>
      <name val="Arial"/>
      <family val="2"/>
    </font>
    <font>
      <sz val="12"/>
      <name val="Arial"/>
      <family val="2"/>
    </font>
    <font>
      <b/>
      <sz val="14"/>
      <color theme="0"/>
      <name val="Arial"/>
      <family val="2"/>
    </font>
    <font>
      <b/>
      <sz val="14"/>
      <color indexed="9"/>
      <name val="Arial"/>
      <family val="2"/>
    </font>
    <font>
      <sz val="14"/>
      <color indexed="9"/>
      <name val="Arial"/>
      <family val="2"/>
    </font>
    <font>
      <sz val="10"/>
      <color indexed="10"/>
      <name val="Arial"/>
      <family val="2"/>
    </font>
    <font>
      <b/>
      <sz val="9"/>
      <color theme="1"/>
      <name val="Arial"/>
      <family val="2"/>
    </font>
    <font>
      <sz val="9"/>
      <color theme="1"/>
      <name val="Arial"/>
      <family val="2"/>
    </font>
    <font>
      <b/>
      <u/>
      <sz val="9"/>
      <color indexed="8"/>
      <name val="Arial"/>
      <family val="2"/>
    </font>
    <font>
      <sz val="9"/>
      <color indexed="8"/>
      <name val="Arial"/>
      <family val="2"/>
    </font>
    <font>
      <b/>
      <u/>
      <sz val="9"/>
      <color theme="1"/>
      <name val="Arial"/>
      <family val="2"/>
    </font>
    <font>
      <b/>
      <sz val="9"/>
      <name val="Arial"/>
      <family val="2"/>
    </font>
    <font>
      <b/>
      <sz val="7"/>
      <color indexed="8"/>
      <name val="Arial"/>
      <family val="2"/>
    </font>
    <font>
      <sz val="8"/>
      <color theme="1"/>
      <name val="Calibri"/>
      <family val="2"/>
      <scheme val="minor"/>
    </font>
    <font>
      <sz val="8"/>
      <name val="Calibri"/>
      <family val="2"/>
    </font>
    <font>
      <sz val="8"/>
      <color indexed="8"/>
      <name val="Calibri"/>
      <family val="2"/>
    </font>
    <font>
      <sz val="8"/>
      <color indexed="10"/>
      <name val="Calibri"/>
      <family val="2"/>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font>
    <font>
      <sz val="9"/>
      <color indexed="8"/>
      <name val="Calibri"/>
      <family val="2"/>
    </font>
    <font>
      <sz val="9"/>
      <color rgb="FF222222"/>
      <name val="Calibri"/>
      <family val="2"/>
      <scheme val="minor"/>
    </font>
    <font>
      <sz val="9"/>
      <color indexed="63"/>
      <name val="Calibri"/>
      <family val="2"/>
    </font>
    <font>
      <b/>
      <sz val="11"/>
      <color theme="1"/>
      <name val="Arial"/>
      <family val="2"/>
    </font>
    <font>
      <sz val="11"/>
      <color theme="1"/>
      <name val="Arial"/>
      <family val="2"/>
    </font>
    <font>
      <b/>
      <sz val="25"/>
      <color rgb="FFFF0000"/>
      <name val="Arial"/>
      <family val="2"/>
    </font>
    <font>
      <sz val="10"/>
      <color theme="1"/>
      <name val="Arial"/>
      <family val="2"/>
    </font>
    <font>
      <sz val="13"/>
      <name val="Arial"/>
      <family val="2"/>
    </font>
    <font>
      <sz val="12"/>
      <color indexed="9"/>
      <name val="Arial"/>
      <family val="2"/>
    </font>
  </fonts>
  <fills count="11">
    <fill>
      <patternFill patternType="none"/>
    </fill>
    <fill>
      <patternFill patternType="gray125"/>
    </fill>
    <fill>
      <patternFill patternType="solid">
        <fgColor theme="0"/>
        <bgColor indexed="64"/>
      </patternFill>
    </fill>
    <fill>
      <patternFill patternType="solid">
        <fgColor indexed="12"/>
        <bgColor indexed="64"/>
      </patternFill>
    </fill>
    <fill>
      <patternFill patternType="solid">
        <fgColor indexed="46"/>
        <bgColor indexed="64"/>
      </patternFill>
    </fill>
    <fill>
      <patternFill patternType="solid">
        <fgColor indexed="22"/>
        <bgColor indexed="64"/>
      </patternFill>
    </fill>
    <fill>
      <patternFill patternType="solid">
        <fgColor indexed="9"/>
        <bgColor indexed="64"/>
      </patternFill>
    </fill>
    <fill>
      <patternFill patternType="solid">
        <fgColor rgb="FF0000FF"/>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s>
  <borders count="10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286">
    <xf numFmtId="0" fontId="0" fillId="0" borderId="0" xfId="0"/>
    <xf numFmtId="0" fontId="4" fillId="0" borderId="14"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6" borderId="0" xfId="0" applyFont="1" applyFill="1" applyProtection="1">
      <protection locked="0"/>
    </xf>
    <xf numFmtId="0" fontId="4" fillId="0" borderId="0" xfId="0" applyFont="1" applyProtection="1">
      <protection locked="0"/>
    </xf>
    <xf numFmtId="0" fontId="12" fillId="0" borderId="26" xfId="0" applyFont="1" applyBorder="1" applyAlignment="1" applyProtection="1">
      <alignment vertical="center" wrapText="1"/>
    </xf>
    <xf numFmtId="43" fontId="13" fillId="4" borderId="26" xfId="1" applyNumberFormat="1" applyFont="1" applyFill="1" applyBorder="1" applyAlignment="1" applyProtection="1">
      <alignment vertical="center" wrapText="1"/>
    </xf>
    <xf numFmtId="4" fontId="13" fillId="0" borderId="26" xfId="1" applyNumberFormat="1" applyFont="1" applyFill="1" applyBorder="1" applyAlignment="1" applyProtection="1">
      <alignment horizontal="center" vertical="center" wrapText="1"/>
      <protection locked="0"/>
    </xf>
    <xf numFmtId="0" fontId="12" fillId="0" borderId="26" xfId="0" applyFont="1" applyBorder="1" applyAlignment="1" applyProtection="1">
      <alignment horizontal="left" vertical="center" wrapText="1" indent="1"/>
    </xf>
    <xf numFmtId="0" fontId="14" fillId="0" borderId="26" xfId="0" applyFont="1" applyBorder="1" applyAlignment="1" applyProtection="1">
      <alignment vertical="center" wrapText="1"/>
    </xf>
    <xf numFmtId="43" fontId="13" fillId="4" borderId="27" xfId="1" applyNumberFormat="1" applyFont="1" applyFill="1" applyBorder="1" applyAlignment="1" applyProtection="1">
      <alignment vertical="center" wrapText="1"/>
    </xf>
    <xf numFmtId="0" fontId="14" fillId="0" borderId="29" xfId="0" applyFont="1" applyBorder="1" applyAlignment="1" applyProtection="1">
      <alignment horizontal="right" vertical="center" wrapText="1"/>
    </xf>
    <xf numFmtId="43" fontId="16" fillId="4" borderId="22" xfId="1" applyNumberFormat="1" applyFont="1" applyFill="1" applyBorder="1" applyAlignment="1" applyProtection="1">
      <alignment vertical="center" wrapText="1"/>
    </xf>
    <xf numFmtId="43" fontId="16" fillId="4" borderId="16" xfId="1" applyNumberFormat="1" applyFont="1" applyFill="1" applyBorder="1" applyAlignment="1" applyProtection="1">
      <alignment vertical="center" wrapText="1"/>
    </xf>
    <xf numFmtId="43" fontId="16" fillId="4" borderId="26" xfId="1" applyNumberFormat="1" applyFont="1" applyFill="1" applyBorder="1" applyAlignment="1" applyProtection="1">
      <alignment vertical="center" wrapText="1"/>
    </xf>
    <xf numFmtId="0" fontId="4" fillId="6" borderId="0" xfId="0" applyFont="1" applyFill="1" applyProtection="1"/>
    <xf numFmtId="10" fontId="13" fillId="4" borderId="26" xfId="1" applyNumberFormat="1" applyFont="1" applyFill="1" applyBorder="1" applyAlignment="1" applyProtection="1">
      <alignment horizontal="center" vertical="center" wrapText="1"/>
    </xf>
    <xf numFmtId="0" fontId="4" fillId="6" borderId="0" xfId="0" applyFont="1" applyFill="1" applyAlignment="1" applyProtection="1">
      <alignment vertical="center"/>
    </xf>
    <xf numFmtId="0" fontId="17" fillId="6" borderId="0" xfId="0" applyFont="1" applyFill="1" applyBorder="1" applyAlignment="1" applyProtection="1">
      <alignment vertical="center"/>
    </xf>
    <xf numFmtId="0" fontId="4" fillId="2" borderId="0" xfId="0" applyFont="1" applyFill="1" applyProtection="1">
      <protection locked="0"/>
    </xf>
    <xf numFmtId="0" fontId="0" fillId="0" borderId="34" xfId="0" applyBorder="1"/>
    <xf numFmtId="0" fontId="3" fillId="4" borderId="35" xfId="0" applyFont="1" applyFill="1" applyBorder="1" applyAlignment="1">
      <alignment horizontal="center" vertical="center" wrapText="1"/>
    </xf>
    <xf numFmtId="164" fontId="3" fillId="4" borderId="36" xfId="0" applyNumberFormat="1" applyFont="1" applyFill="1" applyBorder="1" applyAlignment="1">
      <alignment horizontal="center" vertical="center" wrapText="1"/>
    </xf>
    <xf numFmtId="3" fontId="3" fillId="4" borderId="37" xfId="0" applyNumberFormat="1" applyFont="1" applyFill="1" applyBorder="1" applyAlignment="1">
      <alignment horizontal="center" vertical="center" wrapText="1"/>
    </xf>
    <xf numFmtId="165" fontId="3" fillId="4" borderId="38" xfId="0" applyNumberFormat="1" applyFont="1" applyFill="1" applyBorder="1" applyAlignment="1">
      <alignment vertical="center"/>
    </xf>
    <xf numFmtId="166" fontId="3" fillId="4" borderId="39" xfId="0" applyNumberFormat="1" applyFont="1" applyFill="1" applyBorder="1" applyAlignment="1">
      <alignment horizontal="center" vertical="center"/>
    </xf>
    <xf numFmtId="166" fontId="3" fillId="4" borderId="39" xfId="0" applyNumberFormat="1" applyFont="1" applyFill="1" applyBorder="1" applyAlignment="1" applyProtection="1">
      <alignment horizontal="center" vertical="center"/>
    </xf>
    <xf numFmtId="10" fontId="4" fillId="4" borderId="39" xfId="0" applyNumberFormat="1" applyFont="1" applyFill="1" applyBorder="1" applyAlignment="1" applyProtection="1">
      <alignment horizontal="center" vertical="center"/>
    </xf>
    <xf numFmtId="3" fontId="3" fillId="4" borderId="39" xfId="0" applyNumberFormat="1" applyFont="1" applyFill="1" applyBorder="1" applyAlignment="1">
      <alignment horizontal="center" vertical="center"/>
    </xf>
    <xf numFmtId="167" fontId="3" fillId="4" borderId="40" xfId="0" applyNumberFormat="1" applyFont="1" applyFill="1" applyBorder="1" applyAlignment="1">
      <alignment horizontal="center" vertical="center"/>
    </xf>
    <xf numFmtId="165" fontId="4" fillId="0" borderId="41" xfId="0" applyNumberFormat="1" applyFont="1" applyBorder="1" applyAlignment="1">
      <alignment vertical="center"/>
    </xf>
    <xf numFmtId="166" fontId="4" fillId="0" borderId="42" xfId="0" applyNumberFormat="1" applyFont="1" applyBorder="1" applyAlignment="1" applyProtection="1">
      <alignment horizontal="center" vertical="center"/>
      <protection locked="0"/>
    </xf>
    <xf numFmtId="3" fontId="4" fillId="0" borderId="43" xfId="0" applyNumberFormat="1" applyFont="1" applyBorder="1" applyAlignment="1" applyProtection="1">
      <alignment horizontal="center" vertical="center"/>
      <protection locked="0"/>
    </xf>
    <xf numFmtId="167" fontId="4" fillId="0" borderId="44" xfId="0" applyNumberFormat="1" applyFont="1" applyBorder="1" applyAlignment="1" applyProtection="1">
      <alignment horizontal="center" vertical="center"/>
      <protection locked="0"/>
    </xf>
    <xf numFmtId="165" fontId="3" fillId="4" borderId="45" xfId="0" applyNumberFormat="1" applyFont="1" applyFill="1" applyBorder="1" applyAlignment="1">
      <alignment vertical="center"/>
    </xf>
    <xf numFmtId="167" fontId="3" fillId="4" borderId="46" xfId="0" applyNumberFormat="1" applyFont="1" applyFill="1" applyBorder="1" applyAlignment="1">
      <alignment horizontal="center" vertical="center"/>
    </xf>
    <xf numFmtId="165" fontId="4" fillId="0" borderId="41" xfId="0" applyNumberFormat="1" applyFont="1" applyFill="1" applyBorder="1" applyAlignment="1">
      <alignment vertical="center"/>
    </xf>
    <xf numFmtId="166" fontId="4" fillId="0" borderId="42" xfId="0" applyNumberFormat="1" applyFont="1" applyFill="1" applyBorder="1" applyAlignment="1" applyProtection="1">
      <alignment horizontal="center" vertical="center"/>
      <protection locked="0"/>
    </xf>
    <xf numFmtId="3" fontId="4" fillId="0" borderId="43" xfId="0" applyNumberFormat="1" applyFont="1" applyFill="1" applyBorder="1" applyAlignment="1" applyProtection="1">
      <alignment horizontal="center" vertical="center"/>
      <protection locked="0"/>
    </xf>
    <xf numFmtId="167" fontId="4" fillId="0" borderId="44" xfId="0" applyNumberFormat="1" applyFont="1" applyFill="1" applyBorder="1" applyAlignment="1" applyProtection="1">
      <alignment horizontal="center" vertical="center"/>
      <protection locked="0"/>
    </xf>
    <xf numFmtId="165" fontId="4" fillId="0" borderId="47" xfId="0" applyNumberFormat="1" applyFont="1" applyFill="1" applyBorder="1" applyAlignment="1">
      <alignment vertical="center"/>
    </xf>
    <xf numFmtId="3" fontId="4" fillId="0" borderId="48" xfId="0" applyNumberFormat="1" applyFont="1" applyFill="1" applyBorder="1" applyAlignment="1" applyProtection="1">
      <alignment horizontal="center" vertical="center"/>
      <protection locked="0"/>
    </xf>
    <xf numFmtId="167" fontId="4" fillId="0" borderId="49" xfId="0" applyNumberFormat="1" applyFont="1" applyFill="1" applyBorder="1" applyAlignment="1" applyProtection="1">
      <alignment horizontal="center" vertical="center"/>
      <protection locked="0"/>
    </xf>
    <xf numFmtId="165" fontId="4" fillId="0" borderId="50" xfId="0" applyNumberFormat="1" applyFont="1" applyFill="1" applyBorder="1" applyAlignment="1">
      <alignment vertical="center"/>
    </xf>
    <xf numFmtId="3" fontId="4" fillId="0" borderId="51" xfId="0" applyNumberFormat="1" applyFont="1" applyFill="1" applyBorder="1" applyAlignment="1" applyProtection="1">
      <alignment horizontal="center" vertical="center"/>
      <protection locked="0"/>
    </xf>
    <xf numFmtId="167" fontId="4" fillId="0" borderId="52" xfId="0" applyNumberFormat="1" applyFont="1" applyFill="1" applyBorder="1" applyAlignment="1" applyProtection="1">
      <alignment horizontal="center" vertical="center"/>
      <protection locked="0"/>
    </xf>
    <xf numFmtId="0" fontId="19" fillId="3" borderId="53" xfId="0" applyFont="1" applyFill="1" applyBorder="1" applyAlignment="1">
      <alignment horizontal="center" vertical="center"/>
    </xf>
    <xf numFmtId="166" fontId="19" fillId="3" borderId="54" xfId="0" applyNumberFormat="1" applyFont="1" applyFill="1" applyBorder="1" applyAlignment="1">
      <alignment horizontal="center" vertical="center"/>
    </xf>
    <xf numFmtId="3" fontId="19" fillId="3" borderId="54" xfId="0" applyNumberFormat="1" applyFont="1" applyFill="1" applyBorder="1" applyAlignment="1">
      <alignment horizontal="center" vertical="center"/>
    </xf>
    <xf numFmtId="0" fontId="0" fillId="6" borderId="0" xfId="0" applyFill="1" applyBorder="1"/>
    <xf numFmtId="165" fontId="4" fillId="0" borderId="64" xfId="0" applyNumberFormat="1" applyFont="1" applyBorder="1" applyAlignment="1">
      <alignment vertical="center"/>
    </xf>
    <xf numFmtId="49" fontId="4" fillId="0" borderId="65" xfId="0" applyNumberFormat="1" applyFont="1" applyBorder="1" applyAlignment="1" applyProtection="1">
      <alignment horizontal="left" vertical="center"/>
      <protection locked="0"/>
    </xf>
    <xf numFmtId="49" fontId="4" fillId="0" borderId="66" xfId="0" applyNumberFormat="1" applyFont="1" applyBorder="1" applyAlignment="1" applyProtection="1">
      <alignment horizontal="center" vertical="center"/>
      <protection locked="0"/>
    </xf>
    <xf numFmtId="49" fontId="4" fillId="0" borderId="67" xfId="0" applyNumberFormat="1" applyFont="1" applyBorder="1" applyAlignment="1" applyProtection="1">
      <alignment horizontal="left" vertical="center"/>
      <protection locked="0"/>
    </xf>
    <xf numFmtId="165" fontId="3" fillId="4" borderId="68" xfId="0" applyNumberFormat="1" applyFont="1" applyFill="1" applyBorder="1" applyAlignment="1">
      <alignment vertical="center"/>
    </xf>
    <xf numFmtId="49" fontId="3" fillId="4" borderId="61" xfId="0" applyNumberFormat="1" applyFont="1" applyFill="1" applyBorder="1" applyAlignment="1">
      <alignment horizontal="left" vertical="center"/>
    </xf>
    <xf numFmtId="49" fontId="3" fillId="4" borderId="62" xfId="0" applyNumberFormat="1" applyFont="1" applyFill="1" applyBorder="1" applyAlignment="1">
      <alignment horizontal="center" vertical="center"/>
    </xf>
    <xf numFmtId="49" fontId="3" fillId="4" borderId="63" xfId="0" applyNumberFormat="1" applyFont="1" applyFill="1" applyBorder="1" applyAlignment="1">
      <alignment horizontal="left" vertical="center"/>
    </xf>
    <xf numFmtId="165" fontId="4" fillId="0" borderId="64" xfId="0" applyNumberFormat="1" applyFont="1" applyFill="1" applyBorder="1" applyAlignment="1">
      <alignment vertical="center"/>
    </xf>
    <xf numFmtId="49" fontId="4" fillId="0" borderId="65" xfId="0" applyNumberFormat="1" applyFont="1" applyFill="1" applyBorder="1" applyAlignment="1" applyProtection="1">
      <alignment horizontal="left" vertical="center"/>
      <protection locked="0"/>
    </xf>
    <xf numFmtId="49" fontId="4" fillId="0" borderId="66" xfId="0" applyNumberFormat="1" applyFont="1" applyFill="1" applyBorder="1" applyAlignment="1" applyProtection="1">
      <alignment horizontal="center" vertical="center"/>
      <protection locked="0"/>
    </xf>
    <xf numFmtId="49" fontId="4" fillId="0" borderId="67" xfId="0" applyNumberFormat="1" applyFont="1" applyFill="1" applyBorder="1" applyAlignment="1" applyProtection="1">
      <alignment horizontal="left" vertical="center"/>
      <protection locked="0"/>
    </xf>
    <xf numFmtId="165" fontId="4" fillId="0" borderId="69" xfId="0" applyNumberFormat="1" applyFont="1" applyFill="1" applyBorder="1" applyAlignment="1">
      <alignment vertical="center"/>
    </xf>
    <xf numFmtId="49" fontId="4" fillId="0" borderId="70" xfId="0" applyNumberFormat="1" applyFont="1" applyFill="1" applyBorder="1" applyAlignment="1" applyProtection="1">
      <alignment horizontal="left" vertical="center"/>
      <protection locked="0"/>
    </xf>
    <xf numFmtId="49" fontId="4" fillId="0" borderId="71" xfId="0" applyNumberFormat="1" applyFont="1" applyFill="1" applyBorder="1" applyAlignment="1" applyProtection="1">
      <alignment horizontal="center" vertical="center"/>
      <protection locked="0"/>
    </xf>
    <xf numFmtId="49" fontId="4" fillId="0" borderId="72" xfId="0" applyNumberFormat="1" applyFont="1" applyFill="1" applyBorder="1" applyAlignment="1" applyProtection="1">
      <alignment horizontal="left" vertical="center"/>
      <protection locked="0"/>
    </xf>
    <xf numFmtId="165" fontId="4" fillId="0" borderId="73" xfId="0" applyNumberFormat="1" applyFont="1" applyFill="1" applyBorder="1" applyAlignment="1">
      <alignment vertical="center"/>
    </xf>
    <xf numFmtId="49" fontId="4" fillId="0" borderId="74" xfId="0" applyNumberFormat="1" applyFont="1" applyFill="1" applyBorder="1" applyAlignment="1" applyProtection="1">
      <alignment horizontal="left" vertical="center"/>
      <protection locked="0"/>
    </xf>
    <xf numFmtId="49" fontId="4" fillId="0" borderId="75" xfId="0" applyNumberFormat="1" applyFont="1" applyFill="1" applyBorder="1" applyAlignment="1" applyProtection="1">
      <alignment horizontal="center" vertical="center"/>
      <protection locked="0"/>
    </xf>
    <xf numFmtId="49" fontId="4" fillId="0" borderId="76" xfId="0" applyNumberFormat="1" applyFont="1" applyFill="1" applyBorder="1" applyAlignment="1" applyProtection="1">
      <alignment horizontal="left" vertical="center"/>
      <protection locked="0"/>
    </xf>
    <xf numFmtId="0" fontId="22" fillId="9" borderId="83" xfId="0" applyFont="1" applyFill="1" applyBorder="1" applyAlignment="1">
      <alignment horizontal="left"/>
    </xf>
    <xf numFmtId="0" fontId="22" fillId="9" borderId="26" xfId="0" applyFont="1" applyFill="1" applyBorder="1" applyAlignment="1">
      <alignment horizontal="left"/>
    </xf>
    <xf numFmtId="0" fontId="22" fillId="9" borderId="86" xfId="0" applyFont="1" applyFill="1" applyBorder="1" applyAlignment="1">
      <alignment horizontal="left"/>
    </xf>
    <xf numFmtId="0" fontId="27" fillId="9" borderId="87" xfId="0" applyFont="1" applyFill="1" applyBorder="1" applyAlignment="1" applyProtection="1">
      <alignment horizontal="left" vertical="center"/>
    </xf>
    <xf numFmtId="0" fontId="33" fillId="9" borderId="89" xfId="0" applyFont="1" applyFill="1" applyBorder="1" applyAlignment="1">
      <alignment horizontal="center" vertical="center"/>
    </xf>
    <xf numFmtId="0" fontId="33" fillId="9" borderId="90" xfId="0" applyFont="1" applyFill="1" applyBorder="1" applyAlignment="1">
      <alignment vertical="center"/>
    </xf>
    <xf numFmtId="0" fontId="33" fillId="10" borderId="83" xfId="0" applyFont="1" applyFill="1" applyBorder="1" applyAlignment="1">
      <alignment vertical="center"/>
    </xf>
    <xf numFmtId="0" fontId="33" fillId="2" borderId="83" xfId="0" applyFont="1" applyFill="1" applyBorder="1" applyAlignment="1">
      <alignment vertical="center"/>
    </xf>
    <xf numFmtId="0" fontId="38" fillId="2" borderId="29" xfId="0" applyFont="1" applyFill="1" applyBorder="1" applyAlignment="1">
      <alignment vertical="center"/>
    </xf>
    <xf numFmtId="0" fontId="33" fillId="10" borderId="86" xfId="0" applyFont="1" applyFill="1" applyBorder="1" applyAlignment="1">
      <alignment vertical="center"/>
    </xf>
    <xf numFmtId="0" fontId="4" fillId="0" borderId="11" xfId="0" applyFont="1" applyFill="1" applyBorder="1" applyAlignment="1" applyProtection="1">
      <alignment horizontal="left" vertical="center" wrapText="1"/>
      <protection locked="0"/>
    </xf>
    <xf numFmtId="3" fontId="41" fillId="0" borderId="22" xfId="0" applyNumberFormat="1" applyFont="1" applyBorder="1" applyAlignment="1" applyProtection="1">
      <alignment horizontal="center" vertical="center"/>
      <protection locked="0"/>
    </xf>
    <xf numFmtId="0" fontId="0" fillId="2" borderId="0" xfId="0" applyFill="1"/>
    <xf numFmtId="0" fontId="42" fillId="2" borderId="0" xfId="0" applyFont="1" applyFill="1"/>
    <xf numFmtId="0" fontId="0" fillId="2" borderId="0" xfId="0" applyFill="1" applyBorder="1"/>
    <xf numFmtId="0" fontId="44" fillId="0" borderId="26" xfId="0" applyFont="1" applyBorder="1" applyAlignment="1" applyProtection="1">
      <alignment horizontal="left" vertical="center" wrapText="1" indent="1"/>
    </xf>
    <xf numFmtId="166" fontId="4" fillId="5" borderId="42" xfId="0" applyNumberFormat="1" applyFont="1" applyFill="1" applyBorder="1" applyAlignment="1" applyProtection="1">
      <alignment horizontal="center" vertical="center"/>
    </xf>
    <xf numFmtId="10" fontId="4" fillId="5" borderId="42" xfId="0" applyNumberFormat="1" applyFont="1" applyFill="1" applyBorder="1" applyAlignment="1" applyProtection="1">
      <alignment horizontal="center" vertical="center"/>
    </xf>
    <xf numFmtId="0" fontId="0" fillId="2" borderId="77" xfId="0" applyFill="1" applyBorder="1"/>
    <xf numFmtId="0" fontId="0" fillId="2" borderId="78" xfId="0" applyFill="1" applyBorder="1"/>
    <xf numFmtId="0" fontId="0" fillId="6" borderId="0" xfId="0" applyFill="1" applyAlignment="1" applyProtection="1">
      <alignment vertical="center" wrapText="1"/>
    </xf>
    <xf numFmtId="43" fontId="13" fillId="0" borderId="26" xfId="1" applyNumberFormat="1" applyFont="1" applyFill="1" applyBorder="1" applyAlignment="1" applyProtection="1">
      <alignment vertical="center" wrapText="1"/>
      <protection locked="0"/>
    </xf>
    <xf numFmtId="0" fontId="41" fillId="2" borderId="0" xfId="0" applyFont="1" applyFill="1" applyAlignment="1" applyProtection="1">
      <alignment vertical="center"/>
    </xf>
    <xf numFmtId="0" fontId="0" fillId="0" borderId="0" xfId="0" applyAlignment="1" applyProtection="1">
      <alignment vertical="center"/>
    </xf>
    <xf numFmtId="0" fontId="4" fillId="2" borderId="0" xfId="0" applyFont="1" applyFill="1" applyBorder="1" applyAlignment="1" applyProtection="1">
      <alignment horizontal="left" vertical="center" wrapText="1"/>
    </xf>
    <xf numFmtId="0" fontId="9" fillId="0" borderId="0" xfId="0" applyFont="1" applyFill="1" applyBorder="1" applyAlignment="1" applyProtection="1">
      <alignment horizontal="right" vertical="center" wrapText="1"/>
    </xf>
    <xf numFmtId="3" fontId="40" fillId="5" borderId="22" xfId="0" applyNumberFormat="1" applyFont="1" applyFill="1" applyBorder="1" applyAlignment="1" applyProtection="1">
      <alignment horizontal="center" vertical="center"/>
    </xf>
    <xf numFmtId="14" fontId="41" fillId="2" borderId="0" xfId="0" applyNumberFormat="1" applyFont="1" applyFill="1" applyBorder="1" applyAlignment="1" applyProtection="1">
      <alignment vertical="center"/>
    </xf>
    <xf numFmtId="0" fontId="5" fillId="2" borderId="2" xfId="0" applyFont="1" applyFill="1" applyBorder="1" applyAlignment="1" applyProtection="1">
      <alignment horizontal="left" vertical="top" wrapText="1"/>
    </xf>
    <xf numFmtId="0" fontId="41" fillId="6" borderId="0" xfId="0" applyFont="1" applyFill="1" applyAlignment="1" applyProtection="1">
      <alignment vertical="center"/>
    </xf>
    <xf numFmtId="0" fontId="5" fillId="2" borderId="0" xfId="0" applyFont="1" applyFill="1" applyBorder="1" applyAlignment="1" applyProtection="1">
      <alignment horizontal="left" vertical="top" wrapText="1"/>
    </xf>
    <xf numFmtId="0" fontId="3" fillId="4" borderId="22" xfId="0" applyFont="1" applyFill="1" applyBorder="1" applyAlignment="1" applyProtection="1">
      <alignment horizontal="center" vertical="center" wrapText="1"/>
    </xf>
    <xf numFmtId="3" fontId="40" fillId="5" borderId="19" xfId="0" applyNumberFormat="1" applyFont="1" applyFill="1" applyBorder="1" applyAlignment="1" applyProtection="1">
      <alignment horizontal="center" vertical="center"/>
    </xf>
    <xf numFmtId="0" fontId="41" fillId="6" borderId="23" xfId="0" applyFont="1" applyFill="1" applyBorder="1" applyAlignment="1" applyProtection="1">
      <alignment vertical="center"/>
    </xf>
    <xf numFmtId="0" fontId="3" fillId="4" borderId="24" xfId="0" applyFont="1" applyFill="1" applyBorder="1" applyAlignment="1" applyProtection="1">
      <alignment horizontal="center" vertical="center" wrapText="1"/>
    </xf>
    <xf numFmtId="0" fontId="41" fillId="2" borderId="8" xfId="0" applyFont="1" applyFill="1" applyBorder="1" applyAlignment="1" applyProtection="1">
      <alignment vertical="center"/>
    </xf>
    <xf numFmtId="0" fontId="4" fillId="0" borderId="0" xfId="0" applyFont="1" applyProtection="1"/>
    <xf numFmtId="0" fontId="4" fillId="6" borderId="0" xfId="0" applyFont="1" applyFill="1" applyAlignment="1" applyProtection="1">
      <alignment horizontal="center" vertical="center"/>
    </xf>
    <xf numFmtId="0" fontId="11" fillId="6" borderId="0" xfId="0" applyFont="1" applyFill="1" applyAlignment="1" applyProtection="1">
      <alignment vertical="top" wrapText="1"/>
    </xf>
    <xf numFmtId="0" fontId="4" fillId="0" borderId="0" xfId="0" applyFont="1" applyFill="1" applyProtection="1"/>
    <xf numFmtId="43" fontId="8" fillId="4" borderId="22" xfId="0" applyNumberFormat="1" applyFont="1" applyFill="1" applyBorder="1" applyAlignment="1" applyProtection="1">
      <alignment horizontal="center" vertical="center"/>
    </xf>
    <xf numFmtId="0" fontId="4" fillId="6" borderId="0" xfId="0" applyFont="1" applyFill="1" applyBorder="1" applyProtection="1"/>
    <xf numFmtId="0" fontId="3" fillId="2" borderId="0" xfId="0" applyFont="1" applyFill="1" applyBorder="1" applyAlignment="1" applyProtection="1">
      <alignment vertical="center" wrapText="1"/>
    </xf>
    <xf numFmtId="0" fontId="4" fillId="2" borderId="0" xfId="0" applyFont="1" applyFill="1" applyBorder="1" applyAlignment="1" applyProtection="1">
      <alignment vertical="center"/>
    </xf>
    <xf numFmtId="0" fontId="3" fillId="2" borderId="0" xfId="0" applyFont="1" applyFill="1" applyBorder="1" applyAlignment="1" applyProtection="1">
      <alignment horizontal="center" vertical="center" wrapText="1"/>
    </xf>
    <xf numFmtId="0" fontId="4" fillId="0" borderId="0" xfId="0" applyFont="1" applyFill="1" applyAlignment="1" applyProtection="1">
      <alignment vertical="center"/>
    </xf>
    <xf numFmtId="0" fontId="4" fillId="0" borderId="0" xfId="0" applyFont="1" applyAlignment="1" applyProtection="1">
      <alignment vertical="center"/>
    </xf>
    <xf numFmtId="0" fontId="4" fillId="0" borderId="0" xfId="0" applyFont="1" applyAlignment="1" applyProtection="1">
      <alignment horizontal="center" vertical="center"/>
    </xf>
    <xf numFmtId="10" fontId="35" fillId="8" borderId="88" xfId="0" applyNumberFormat="1" applyFont="1" applyFill="1" applyBorder="1" applyAlignment="1">
      <alignment horizontal="center" vertical="center"/>
    </xf>
    <xf numFmtId="3" fontId="35" fillId="8" borderId="84" xfId="0" applyNumberFormat="1" applyFont="1" applyFill="1" applyBorder="1" applyAlignment="1">
      <alignment horizontal="center" vertical="center"/>
    </xf>
    <xf numFmtId="0" fontId="34" fillId="9" borderId="91" xfId="0" applyFont="1" applyFill="1" applyBorder="1" applyAlignment="1">
      <alignment vertical="center"/>
    </xf>
    <xf numFmtId="0" fontId="34" fillId="9" borderId="80" xfId="0" applyFont="1" applyFill="1" applyBorder="1" applyAlignment="1">
      <alignment vertical="center"/>
    </xf>
    <xf numFmtId="0" fontId="34" fillId="9" borderId="82" xfId="0" applyFont="1" applyFill="1" applyBorder="1" applyAlignment="1">
      <alignment horizontal="center" vertical="center"/>
    </xf>
    <xf numFmtId="0" fontId="0" fillId="0" borderId="0" xfId="0" applyAlignment="1">
      <alignment vertical="center"/>
    </xf>
    <xf numFmtId="0" fontId="35" fillId="10" borderId="29" xfId="0" applyFont="1" applyFill="1" applyBorder="1" applyAlignment="1">
      <alignment vertical="center"/>
    </xf>
    <xf numFmtId="0" fontId="35" fillId="10" borderId="92" xfId="0" applyFont="1" applyFill="1" applyBorder="1" applyAlignment="1">
      <alignment vertical="center"/>
    </xf>
    <xf numFmtId="0" fontId="35" fillId="10" borderId="16" xfId="0" applyFont="1" applyFill="1" applyBorder="1" applyAlignment="1">
      <alignment vertical="center"/>
    </xf>
    <xf numFmtId="0" fontId="35" fillId="2" borderId="92" xfId="0" applyFont="1" applyFill="1" applyBorder="1" applyAlignment="1">
      <alignment vertical="center"/>
    </xf>
    <xf numFmtId="0" fontId="35" fillId="2" borderId="16" xfId="0" applyFont="1" applyFill="1" applyBorder="1" applyAlignment="1">
      <alignment vertical="center"/>
    </xf>
    <xf numFmtId="0" fontId="35" fillId="10" borderId="93" xfId="0" applyFont="1" applyFill="1" applyBorder="1" applyAlignment="1">
      <alignment vertical="center"/>
    </xf>
    <xf numFmtId="0" fontId="35" fillId="10" borderId="94" xfId="0" applyFont="1" applyFill="1" applyBorder="1" applyAlignment="1">
      <alignment vertical="center"/>
    </xf>
    <xf numFmtId="0" fontId="35" fillId="10" borderId="95" xfId="0" applyFont="1" applyFill="1" applyBorder="1" applyAlignment="1">
      <alignment vertical="center"/>
    </xf>
    <xf numFmtId="0" fontId="4" fillId="0" borderId="14" xfId="0" applyFont="1" applyFill="1" applyBorder="1" applyAlignment="1" applyProtection="1">
      <alignment horizontal="center" vertical="center" wrapText="1"/>
      <protection locked="0"/>
    </xf>
    <xf numFmtId="1" fontId="43" fillId="0" borderId="15" xfId="0" applyNumberFormat="1" applyFont="1" applyBorder="1" applyAlignment="1" applyProtection="1">
      <alignment horizontal="center" vertical="center"/>
      <protection locked="0"/>
    </xf>
    <xf numFmtId="1" fontId="43" fillId="0" borderId="13" xfId="0" applyNumberFormat="1" applyFont="1" applyBorder="1" applyAlignment="1" applyProtection="1">
      <alignment horizontal="center" vertical="center"/>
      <protection locked="0"/>
    </xf>
    <xf numFmtId="1" fontId="43" fillId="0" borderId="18" xfId="0" applyNumberFormat="1" applyFont="1" applyBorder="1" applyAlignment="1" applyProtection="1">
      <alignment horizontal="center" vertical="center"/>
      <protection locked="0"/>
    </xf>
    <xf numFmtId="0" fontId="43" fillId="0" borderId="11" xfId="0" applyFont="1" applyFill="1" applyBorder="1" applyAlignment="1" applyProtection="1">
      <alignment horizontal="left" vertical="center" wrapText="1"/>
      <protection locked="0"/>
    </xf>
    <xf numFmtId="0" fontId="43" fillId="0" borderId="14" xfId="0" applyFont="1" applyFill="1" applyBorder="1" applyAlignment="1" applyProtection="1">
      <alignment horizontal="left" vertical="center" wrapText="1"/>
      <protection locked="0"/>
    </xf>
    <xf numFmtId="0" fontId="4" fillId="0" borderId="104" xfId="0" applyFont="1" applyFill="1" applyBorder="1" applyAlignment="1" applyProtection="1">
      <alignment horizontal="left" vertical="center" wrapText="1"/>
      <protection locked="0"/>
    </xf>
    <xf numFmtId="0" fontId="4" fillId="0" borderId="105" xfId="0" applyFont="1" applyFill="1" applyBorder="1" applyAlignment="1" applyProtection="1">
      <alignment horizontal="left" vertical="center" wrapText="1"/>
      <protection locked="0"/>
    </xf>
    <xf numFmtId="0" fontId="4" fillId="0" borderId="105" xfId="0" applyFont="1" applyFill="1" applyBorder="1" applyAlignment="1" applyProtection="1">
      <alignment horizontal="center" vertical="center" wrapText="1"/>
      <protection locked="0"/>
    </xf>
    <xf numFmtId="1" fontId="43" fillId="0" borderId="104" xfId="0" applyNumberFormat="1" applyFont="1" applyBorder="1" applyAlignment="1" applyProtection="1">
      <alignment horizontal="center" vertical="center"/>
      <protection locked="0"/>
    </xf>
    <xf numFmtId="0" fontId="4" fillId="0" borderId="15" xfId="0" applyFont="1" applyFill="1" applyBorder="1" applyAlignment="1" applyProtection="1">
      <alignment horizontal="left" vertical="center" wrapText="1"/>
      <protection locked="0"/>
    </xf>
    <xf numFmtId="0" fontId="4" fillId="0" borderId="18"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center" vertical="center" wrapText="1"/>
      <protection locked="0"/>
    </xf>
    <xf numFmtId="14" fontId="43" fillId="0" borderId="104" xfId="0" applyNumberFormat="1" applyFont="1" applyBorder="1" applyAlignment="1" applyProtection="1">
      <alignment vertical="center"/>
      <protection locked="0"/>
    </xf>
    <xf numFmtId="14" fontId="43" fillId="0" borderId="105" xfId="0" applyNumberFormat="1" applyFont="1" applyBorder="1" applyAlignment="1" applyProtection="1">
      <alignment vertical="center"/>
      <protection locked="0"/>
    </xf>
    <xf numFmtId="14" fontId="43" fillId="0" borderId="15" xfId="0" applyNumberFormat="1" applyFont="1" applyBorder="1" applyAlignment="1" applyProtection="1">
      <alignment vertical="center"/>
      <protection locked="0"/>
    </xf>
    <xf numFmtId="14" fontId="43" fillId="0" borderId="14" xfId="0" applyNumberFormat="1" applyFont="1" applyBorder="1" applyAlignment="1" applyProtection="1">
      <alignment vertical="center"/>
      <protection locked="0"/>
    </xf>
    <xf numFmtId="14" fontId="43" fillId="0" borderId="12" xfId="0" applyNumberFormat="1" applyFont="1" applyBorder="1" applyAlignment="1" applyProtection="1">
      <alignment vertical="center"/>
      <protection locked="0"/>
    </xf>
    <xf numFmtId="14" fontId="43" fillId="0" borderId="8" xfId="0" applyNumberFormat="1" applyFont="1" applyBorder="1" applyAlignment="1" applyProtection="1">
      <alignment vertical="center"/>
      <protection locked="0"/>
    </xf>
    <xf numFmtId="14" fontId="43" fillId="0" borderId="18" xfId="0" applyNumberFormat="1" applyFont="1" applyBorder="1" applyAlignment="1" applyProtection="1">
      <alignment vertical="center"/>
      <protection locked="0"/>
    </xf>
    <xf numFmtId="14" fontId="43" fillId="0" borderId="17" xfId="0" applyNumberFormat="1" applyFont="1" applyBorder="1" applyAlignment="1" applyProtection="1">
      <alignment vertical="center"/>
      <protection locked="0"/>
    </xf>
    <xf numFmtId="10" fontId="45" fillId="3" borderId="54" xfId="0" applyNumberFormat="1" applyFont="1" applyFill="1" applyBorder="1" applyAlignment="1">
      <alignment horizontal="center" vertical="center"/>
    </xf>
    <xf numFmtId="43" fontId="13" fillId="0" borderId="26" xfId="1" applyNumberFormat="1" applyFont="1" applyFill="1" applyBorder="1" applyAlignment="1" applyProtection="1">
      <alignment vertical="center" wrapText="1"/>
      <protection locked="0"/>
    </xf>
    <xf numFmtId="0" fontId="3" fillId="4" borderId="12" xfId="0" applyFont="1" applyFill="1" applyBorder="1" applyAlignment="1" applyProtection="1">
      <alignment horizontal="center" vertical="center" wrapText="1"/>
    </xf>
    <xf numFmtId="3" fontId="41" fillId="5" borderId="104" xfId="0" applyNumberFormat="1" applyFont="1" applyFill="1" applyBorder="1" applyAlignment="1" applyProtection="1">
      <alignment horizontal="center" vertical="center"/>
      <protection locked="0"/>
    </xf>
    <xf numFmtId="3" fontId="41" fillId="5" borderId="15" xfId="0" applyNumberFormat="1" applyFont="1" applyFill="1" applyBorder="1" applyAlignment="1" applyProtection="1">
      <alignment horizontal="center" vertical="center"/>
      <protection locked="0"/>
    </xf>
    <xf numFmtId="3" fontId="41" fillId="5" borderId="13" xfId="0" applyNumberFormat="1" applyFont="1" applyFill="1" applyBorder="1" applyAlignment="1" applyProtection="1">
      <alignment horizontal="center" vertical="center"/>
      <protection locked="0"/>
    </xf>
    <xf numFmtId="3" fontId="41" fillId="5" borderId="18" xfId="0" applyNumberFormat="1" applyFont="1" applyFill="1" applyBorder="1" applyAlignment="1" applyProtection="1">
      <alignment horizontal="center" vertical="center"/>
      <protection locked="0"/>
    </xf>
    <xf numFmtId="3" fontId="40" fillId="5" borderId="24" xfId="0" applyNumberFormat="1" applyFont="1" applyFill="1" applyBorder="1" applyAlignment="1" applyProtection="1">
      <alignment horizontal="center" vertical="center"/>
      <protection locked="0"/>
    </xf>
    <xf numFmtId="3" fontId="40" fillId="5" borderId="6" xfId="0" applyNumberFormat="1" applyFont="1" applyFill="1" applyBorder="1" applyAlignment="1" applyProtection="1">
      <alignment horizontal="center" vertical="center"/>
      <protection locked="0"/>
    </xf>
    <xf numFmtId="0" fontId="0" fillId="0" borderId="0" xfId="0" applyProtection="1"/>
    <xf numFmtId="0" fontId="3" fillId="4" borderId="56" xfId="0" applyFont="1" applyFill="1" applyBorder="1" applyAlignment="1" applyProtection="1">
      <alignment horizontal="center" vertical="center" wrapText="1"/>
    </xf>
    <xf numFmtId="0" fontId="3" fillId="4" borderId="57" xfId="0" applyFont="1" applyFill="1" applyBorder="1" applyAlignment="1" applyProtection="1">
      <alignment horizontal="center" vertical="center" wrapText="1"/>
    </xf>
    <xf numFmtId="0" fontId="3" fillId="4" borderId="58" xfId="0" applyFont="1" applyFill="1" applyBorder="1" applyAlignment="1" applyProtection="1">
      <alignment horizontal="center" vertical="center" wrapText="1"/>
    </xf>
    <xf numFmtId="0" fontId="3" fillId="4" borderId="59" xfId="0" applyFont="1" applyFill="1" applyBorder="1" applyAlignment="1" applyProtection="1">
      <alignment horizontal="center" vertical="center" wrapText="1"/>
    </xf>
    <xf numFmtId="165" fontId="3" fillId="4" borderId="60" xfId="0" applyNumberFormat="1" applyFont="1" applyFill="1" applyBorder="1" applyAlignment="1" applyProtection="1">
      <alignment vertical="center"/>
    </xf>
    <xf numFmtId="165" fontId="3" fillId="4" borderId="61" xfId="0" applyNumberFormat="1" applyFont="1" applyFill="1" applyBorder="1" applyAlignment="1" applyProtection="1">
      <alignment horizontal="left" vertical="center"/>
    </xf>
    <xf numFmtId="165" fontId="3" fillId="4" borderId="62" xfId="0" applyNumberFormat="1" applyFont="1" applyFill="1" applyBorder="1" applyAlignment="1" applyProtection="1">
      <alignment horizontal="center" vertical="center"/>
    </xf>
    <xf numFmtId="165" fontId="3" fillId="4" borderId="63" xfId="0" applyNumberFormat="1" applyFont="1" applyFill="1" applyBorder="1" applyAlignment="1" applyProtection="1">
      <alignment horizontal="left" vertical="center"/>
    </xf>
    <xf numFmtId="0" fontId="0" fillId="0" borderId="0" xfId="0" applyBorder="1"/>
    <xf numFmtId="0" fontId="0" fillId="0" borderId="0" xfId="0" applyAlignment="1" applyProtection="1">
      <alignment vertical="center"/>
      <protection locked="0"/>
    </xf>
    <xf numFmtId="3" fontId="41" fillId="0" borderId="22" xfId="0" applyNumberFormat="1" applyFont="1" applyFill="1" applyBorder="1" applyAlignment="1" applyProtection="1">
      <alignment horizontal="center" vertical="center"/>
      <protection locked="0"/>
    </xf>
    <xf numFmtId="3" fontId="41" fillId="0" borderId="20" xfId="0"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wrapText="1"/>
      <protection locked="0"/>
    </xf>
    <xf numFmtId="3" fontId="0" fillId="0" borderId="2" xfId="0" applyNumberFormat="1" applyBorder="1" applyAlignment="1" applyProtection="1">
      <alignment vertical="center"/>
      <protection locked="0"/>
    </xf>
    <xf numFmtId="0" fontId="0" fillId="0" borderId="2" xfId="0" applyBorder="1" applyAlignment="1" applyProtection="1">
      <alignment vertical="center"/>
      <protection locked="0"/>
    </xf>
    <xf numFmtId="0" fontId="0" fillId="0" borderId="0" xfId="0" applyBorder="1" applyAlignment="1" applyProtection="1">
      <alignment vertical="center"/>
      <protection locked="0"/>
    </xf>
    <xf numFmtId="0" fontId="3" fillId="0" borderId="0" xfId="0" applyFont="1" applyFill="1" applyBorder="1" applyAlignment="1" applyProtection="1">
      <alignment horizontal="center" vertical="center" wrapText="1"/>
      <protection locked="0"/>
    </xf>
    <xf numFmtId="3" fontId="0" fillId="0" borderId="0" xfId="0" applyNumberFormat="1" applyBorder="1" applyAlignment="1" applyProtection="1">
      <alignment vertical="center"/>
      <protection locked="0"/>
    </xf>
    <xf numFmtId="0" fontId="4" fillId="6" borderId="0" xfId="0" applyFont="1" applyFill="1" applyAlignment="1" applyProtection="1">
      <alignment vertical="center"/>
      <protection locked="0"/>
    </xf>
    <xf numFmtId="0" fontId="4" fillId="0" borderId="0" xfId="0" applyFont="1" applyFill="1" applyProtection="1">
      <protection locked="0"/>
    </xf>
    <xf numFmtId="0" fontId="4" fillId="2" borderId="0" xfId="0" applyFont="1" applyFill="1" applyAlignment="1" applyProtection="1">
      <alignment vertical="center"/>
      <protection locked="0"/>
    </xf>
    <xf numFmtId="10" fontId="17" fillId="2" borderId="0" xfId="0" applyNumberFormat="1" applyFont="1" applyFill="1" applyBorder="1" applyAlignment="1" applyProtection="1">
      <alignment horizontal="center" vertical="center"/>
      <protection locked="0"/>
    </xf>
    <xf numFmtId="0" fontId="4" fillId="0" borderId="0" xfId="0" applyFont="1" applyFill="1" applyAlignment="1" applyProtection="1">
      <alignment vertical="center"/>
      <protection locked="0"/>
    </xf>
    <xf numFmtId="0" fontId="4" fillId="0" borderId="0" xfId="0" applyFont="1" applyAlignment="1" applyProtection="1">
      <alignment vertical="center"/>
      <protection locked="0"/>
    </xf>
    <xf numFmtId="0" fontId="4" fillId="6" borderId="0" xfId="0" applyFont="1" applyFill="1" applyAlignment="1" applyProtection="1">
      <alignment horizontal="center" vertical="center"/>
      <protection locked="0"/>
    </xf>
    <xf numFmtId="0" fontId="3" fillId="6" borderId="0" xfId="0" applyFont="1" applyFill="1" applyBorder="1" applyAlignment="1" applyProtection="1">
      <alignment horizontal="center" vertical="center" wrapText="1"/>
      <protection locked="0"/>
    </xf>
    <xf numFmtId="0" fontId="4" fillId="6" borderId="0" xfId="0" applyFont="1" applyFill="1" applyAlignment="1" applyProtection="1">
      <alignment horizontal="right" vertical="center"/>
      <protection locked="0"/>
    </xf>
    <xf numFmtId="10" fontId="4" fillId="0" borderId="0" xfId="0" applyNumberFormat="1" applyFont="1" applyFill="1" applyBorder="1" applyAlignment="1" applyProtection="1">
      <alignment vertical="center"/>
      <protection locked="0"/>
    </xf>
    <xf numFmtId="0" fontId="4" fillId="6" borderId="0" xfId="0" applyFont="1" applyFill="1" applyBorder="1" applyAlignment="1" applyProtection="1">
      <alignment vertical="center"/>
      <protection locked="0"/>
    </xf>
    <xf numFmtId="0" fontId="4" fillId="0" borderId="30" xfId="0" applyFont="1" applyFill="1" applyBorder="1" applyAlignment="1" applyProtection="1">
      <alignment vertical="center"/>
      <protection locked="0"/>
    </xf>
    <xf numFmtId="0" fontId="8" fillId="0" borderId="0" xfId="0" applyFont="1" applyFill="1" applyBorder="1" applyAlignment="1" applyProtection="1">
      <alignment horizontal="center" vertical="center"/>
      <protection locked="0"/>
    </xf>
    <xf numFmtId="0" fontId="17" fillId="0" borderId="0" xfId="0" applyFont="1" applyBorder="1" applyAlignment="1" applyProtection="1">
      <alignment horizontal="left" vertical="center"/>
      <protection locked="0"/>
    </xf>
    <xf numFmtId="0" fontId="4" fillId="0" borderId="0" xfId="0" applyFont="1" applyBorder="1" applyAlignment="1" applyProtection="1">
      <alignment vertical="center"/>
      <protection locked="0"/>
    </xf>
    <xf numFmtId="0" fontId="4" fillId="0" borderId="0" xfId="0" applyFont="1" applyAlignment="1" applyProtection="1">
      <alignment horizontal="center" vertical="center"/>
      <protection locked="0"/>
    </xf>
    <xf numFmtId="0" fontId="0" fillId="0" borderId="0" xfId="0" applyProtection="1">
      <protection locked="0"/>
    </xf>
    <xf numFmtId="0" fontId="21" fillId="0" borderId="0" xfId="0" applyFont="1" applyBorder="1" applyAlignment="1" applyProtection="1">
      <alignment vertical="center" wrapText="1"/>
      <protection locked="0"/>
    </xf>
    <xf numFmtId="0" fontId="43" fillId="2" borderId="96" xfId="0" applyFont="1" applyFill="1" applyBorder="1" applyAlignment="1">
      <alignment vertical="center" wrapText="1"/>
    </xf>
    <xf numFmtId="0" fontId="43" fillId="2" borderId="97" xfId="0" applyFont="1" applyFill="1" applyBorder="1" applyAlignment="1">
      <alignment vertical="center" wrapText="1"/>
    </xf>
    <xf numFmtId="0" fontId="43" fillId="2" borderId="98" xfId="0" applyFont="1" applyFill="1" applyBorder="1" applyAlignment="1">
      <alignment vertical="center" wrapText="1"/>
    </xf>
    <xf numFmtId="0" fontId="4" fillId="2" borderId="99" xfId="0" applyFont="1" applyFill="1" applyBorder="1" applyAlignment="1">
      <alignment vertical="center" wrapText="1"/>
    </xf>
    <xf numFmtId="0" fontId="43" fillId="2" borderId="0" xfId="0" applyFont="1" applyFill="1" applyBorder="1" applyAlignment="1">
      <alignment vertical="center" wrapText="1"/>
    </xf>
    <xf numFmtId="0" fontId="43" fillId="2" borderId="100" xfId="0" applyFont="1" applyFill="1" applyBorder="1" applyAlignment="1">
      <alignment vertical="center" wrapText="1"/>
    </xf>
    <xf numFmtId="0" fontId="4" fillId="2" borderId="101" xfId="0" applyFont="1" applyFill="1" applyBorder="1" applyAlignment="1">
      <alignment vertical="center" wrapText="1"/>
    </xf>
    <xf numFmtId="0" fontId="43" fillId="2" borderId="102" xfId="0" applyFont="1" applyFill="1" applyBorder="1" applyAlignment="1">
      <alignment vertical="center" wrapText="1"/>
    </xf>
    <xf numFmtId="0" fontId="43" fillId="2" borderId="103" xfId="0" applyFont="1" applyFill="1" applyBorder="1" applyAlignment="1">
      <alignment vertical="center" wrapText="1"/>
    </xf>
    <xf numFmtId="0" fontId="5" fillId="2" borderId="2" xfId="0" applyFont="1" applyFill="1" applyBorder="1" applyAlignment="1" applyProtection="1">
      <alignment horizontal="left" vertical="center" wrapText="1"/>
    </xf>
    <xf numFmtId="0" fontId="3" fillId="4" borderId="20" xfId="0" applyFont="1" applyFill="1" applyBorder="1" applyAlignment="1" applyProtection="1">
      <alignment horizontal="left" vertical="center" wrapText="1"/>
    </xf>
    <xf numFmtId="0" fontId="3" fillId="4" borderId="21" xfId="0" applyFont="1" applyFill="1" applyBorder="1" applyAlignment="1" applyProtection="1">
      <alignment horizontal="left" vertical="center" wrapText="1"/>
    </xf>
    <xf numFmtId="0" fontId="2" fillId="7" borderId="19" xfId="0" applyFont="1" applyFill="1" applyBorder="1" applyAlignment="1" applyProtection="1">
      <alignment horizontal="center" vertical="center" wrapText="1"/>
    </xf>
    <xf numFmtId="0" fontId="2" fillId="7" borderId="20"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4" borderId="20" xfId="0" applyFont="1" applyFill="1" applyBorder="1" applyAlignment="1" applyProtection="1">
      <alignment horizontal="center" vertical="center" wrapText="1"/>
    </xf>
    <xf numFmtId="0" fontId="3" fillId="4" borderId="21"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3" fillId="4" borderId="10"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5" fillId="2" borderId="7" xfId="0" applyFont="1" applyFill="1" applyBorder="1" applyAlignment="1" applyProtection="1">
      <alignment horizontal="center" vertical="center" wrapText="1"/>
    </xf>
    <xf numFmtId="0" fontId="15" fillId="2" borderId="12" xfId="0" applyFont="1" applyFill="1" applyBorder="1" applyAlignment="1" applyProtection="1">
      <alignment horizontal="center" vertical="center" wrapText="1"/>
    </xf>
    <xf numFmtId="0" fontId="4" fillId="6" borderId="0" xfId="0" applyNumberFormat="1" applyFont="1" applyFill="1" applyAlignment="1" applyProtection="1">
      <alignment horizontal="left" vertical="center" wrapText="1"/>
    </xf>
    <xf numFmtId="0" fontId="4" fillId="6" borderId="0" xfId="0" applyFont="1" applyFill="1" applyAlignment="1" applyProtection="1">
      <alignment vertical="center" wrapText="1"/>
    </xf>
    <xf numFmtId="0" fontId="0" fillId="6" borderId="0" xfId="0" applyFill="1" applyAlignment="1" applyProtection="1">
      <alignment vertical="center" wrapText="1"/>
    </xf>
    <xf numFmtId="4" fontId="13" fillId="0" borderId="27" xfId="1" applyNumberFormat="1" applyFont="1" applyFill="1" applyBorder="1" applyAlignment="1" applyProtection="1">
      <alignment horizontal="center" vertical="center" wrapText="1"/>
      <protection locked="0"/>
    </xf>
    <xf numFmtId="4" fontId="13" fillId="0" borderId="28" xfId="1" applyNumberFormat="1" applyFont="1" applyFill="1" applyBorder="1" applyAlignment="1" applyProtection="1">
      <alignment horizontal="center" vertical="center" wrapText="1"/>
      <protection locked="0"/>
    </xf>
    <xf numFmtId="4" fontId="0" fillId="0" borderId="28" xfId="0" applyNumberFormat="1" applyFill="1" applyBorder="1" applyAlignment="1" applyProtection="1">
      <alignment horizontal="center" vertical="center" wrapText="1"/>
      <protection locked="0"/>
    </xf>
    <xf numFmtId="4" fontId="0" fillId="0" borderId="25" xfId="0" applyNumberFormat="1" applyFill="1" applyBorder="1" applyAlignment="1" applyProtection="1">
      <alignment horizontal="center" vertical="center" wrapText="1"/>
      <protection locked="0"/>
    </xf>
    <xf numFmtId="43" fontId="13" fillId="0" borderId="26" xfId="1" applyNumberFormat="1" applyFont="1" applyFill="1" applyBorder="1" applyAlignment="1" applyProtection="1">
      <alignment vertical="center" wrapText="1"/>
      <protection locked="0"/>
    </xf>
    <xf numFmtId="43" fontId="0" fillId="0" borderId="26" xfId="0" applyNumberFormat="1" applyBorder="1" applyAlignment="1" applyProtection="1">
      <alignment vertical="center" wrapText="1"/>
      <protection locked="0"/>
    </xf>
    <xf numFmtId="0" fontId="2" fillId="3" borderId="19"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xf>
    <xf numFmtId="0" fontId="6" fillId="0" borderId="21" xfId="0" applyFont="1" applyBorder="1" applyAlignment="1" applyProtection="1">
      <alignment horizontal="center" vertical="center"/>
    </xf>
    <xf numFmtId="0" fontId="7" fillId="4" borderId="25" xfId="0" applyFont="1" applyFill="1" applyBorder="1" applyAlignment="1" applyProtection="1">
      <alignment horizontal="center" vertical="center" wrapText="1"/>
    </xf>
    <xf numFmtId="0" fontId="3" fillId="4" borderId="26" xfId="0" applyFont="1" applyFill="1" applyBorder="1" applyAlignment="1" applyProtection="1">
      <alignment wrapText="1"/>
    </xf>
    <xf numFmtId="0" fontId="8" fillId="4" borderId="25" xfId="0" applyFont="1" applyFill="1" applyBorder="1" applyAlignment="1" applyProtection="1">
      <alignment horizontal="center" vertical="center" wrapText="1"/>
    </xf>
    <xf numFmtId="0" fontId="9" fillId="4" borderId="26" xfId="0" applyFont="1" applyFill="1" applyBorder="1" applyAlignment="1" applyProtection="1">
      <alignment vertical="center" wrapText="1"/>
    </xf>
    <xf numFmtId="0" fontId="9" fillId="4" borderId="26" xfId="0" applyFont="1" applyFill="1" applyBorder="1" applyAlignment="1" applyProtection="1">
      <alignment wrapText="1"/>
    </xf>
    <xf numFmtId="0" fontId="18" fillId="3" borderId="31" xfId="0" applyFont="1" applyFill="1" applyBorder="1" applyAlignment="1">
      <alignment horizontal="center" vertical="center" wrapText="1"/>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9" fillId="3" borderId="31"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4" fillId="6" borderId="0" xfId="0" applyFont="1" applyFill="1" applyAlignment="1">
      <alignment vertical="center" wrapText="1"/>
    </xf>
    <xf numFmtId="0" fontId="9" fillId="4" borderId="55"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7" fillId="9" borderId="85" xfId="0" applyFont="1" applyFill="1" applyBorder="1" applyAlignment="1" applyProtection="1">
      <alignment horizontal="left" vertical="center"/>
    </xf>
    <xf numFmtId="0" fontId="27" fillId="9" borderId="16" xfId="0" applyFont="1" applyFill="1" applyBorder="1" applyAlignment="1" applyProtection="1">
      <alignment horizontal="left" vertical="center"/>
    </xf>
    <xf numFmtId="0" fontId="27" fillId="2" borderId="26" xfId="0" applyFont="1" applyFill="1" applyBorder="1" applyAlignment="1" applyProtection="1">
      <alignment horizontal="center" vertical="center"/>
      <protection locked="0"/>
    </xf>
    <xf numFmtId="0" fontId="27" fillId="2" borderId="84" xfId="0" applyFont="1" applyFill="1" applyBorder="1" applyAlignment="1" applyProtection="1">
      <alignment horizontal="center" vertical="center"/>
      <protection locked="0"/>
    </xf>
    <xf numFmtId="0" fontId="27" fillId="2" borderId="87" xfId="0" applyFont="1" applyFill="1" applyBorder="1" applyAlignment="1" applyProtection="1">
      <alignment horizontal="center" vertical="center"/>
      <protection locked="0"/>
    </xf>
    <xf numFmtId="0" fontId="27" fillId="2" borderId="88" xfId="0" applyFont="1" applyFill="1" applyBorder="1" applyAlignment="1" applyProtection="1">
      <alignment horizontal="center" vertical="center"/>
      <protection locked="0"/>
    </xf>
    <xf numFmtId="0" fontId="29"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xf numFmtId="0" fontId="22" fillId="9" borderId="85" xfId="0" applyFont="1" applyFill="1" applyBorder="1" applyAlignment="1">
      <alignment horizontal="left"/>
    </xf>
    <xf numFmtId="0" fontId="22" fillId="9" borderId="16" xfId="0" applyFont="1" applyFill="1" applyBorder="1" applyAlignment="1">
      <alignment horizontal="left"/>
    </xf>
    <xf numFmtId="0" fontId="23" fillId="2" borderId="26" xfId="0" applyFont="1" applyFill="1" applyBorder="1" applyAlignment="1" applyProtection="1">
      <alignment horizontal="center" vertical="center"/>
      <protection locked="0"/>
    </xf>
    <xf numFmtId="0" fontId="23" fillId="2" borderId="84" xfId="0" applyFont="1" applyFill="1" applyBorder="1" applyAlignment="1" applyProtection="1">
      <alignment horizontal="center" vertical="center"/>
      <protection locked="0"/>
    </xf>
    <xf numFmtId="0" fontId="22" fillId="8" borderId="19" xfId="0" applyFont="1" applyFill="1" applyBorder="1" applyAlignment="1">
      <alignment horizontal="center"/>
    </xf>
    <xf numFmtId="0" fontId="22" fillId="8" borderId="20" xfId="0" applyFont="1" applyFill="1" applyBorder="1" applyAlignment="1">
      <alignment horizontal="center"/>
    </xf>
    <xf numFmtId="0" fontId="22" fillId="8" borderId="21" xfId="0" applyFont="1" applyFill="1" applyBorder="1" applyAlignment="1">
      <alignment horizontal="center"/>
    </xf>
    <xf numFmtId="0" fontId="23" fillId="2" borderId="19" xfId="0" applyFont="1" applyFill="1" applyBorder="1" applyAlignment="1">
      <alignment horizontal="left" vertical="center" wrapText="1"/>
    </xf>
    <xf numFmtId="0" fontId="23" fillId="2" borderId="20" xfId="0" applyFont="1" applyFill="1" applyBorder="1" applyAlignment="1">
      <alignment horizontal="left" vertical="center"/>
    </xf>
    <xf numFmtId="0" fontId="23" fillId="2" borderId="21" xfId="0" applyFont="1" applyFill="1" applyBorder="1" applyAlignment="1">
      <alignment horizontal="left" vertical="center"/>
    </xf>
    <xf numFmtId="0" fontId="22" fillId="9" borderId="79" xfId="0" applyFont="1" applyFill="1" applyBorder="1" applyAlignment="1">
      <alignment horizontal="left"/>
    </xf>
    <xf numFmtId="0" fontId="22" fillId="9" borderId="80" xfId="0" applyFont="1" applyFill="1" applyBorder="1" applyAlignment="1">
      <alignment horizontal="left"/>
    </xf>
    <xf numFmtId="0" fontId="26" fillId="8" borderId="81" xfId="0" applyFont="1" applyFill="1" applyBorder="1" applyAlignment="1">
      <alignment horizontal="center"/>
    </xf>
    <xf numFmtId="0" fontId="26" fillId="8" borderId="82" xfId="0" applyFont="1" applyFill="1" applyBorder="1" applyAlignment="1">
      <alignment horizontal="center"/>
    </xf>
    <xf numFmtId="0" fontId="23" fillId="8" borderId="26" xfId="0" applyFont="1" applyFill="1" applyBorder="1" applyAlignment="1">
      <alignment horizontal="center"/>
    </xf>
    <xf numFmtId="0" fontId="23" fillId="8" borderId="84" xfId="0" applyFont="1" applyFill="1" applyBorder="1" applyAlignment="1">
      <alignment horizontal="center"/>
    </xf>
  </cellXfs>
  <cellStyles count="2">
    <cellStyle name="Moneda" xfId="1" builtinId="4"/>
    <cellStyle name="Normal" xfId="0" builtinId="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299358</xdr:colOff>
      <xdr:row>0</xdr:row>
      <xdr:rowOff>80843</xdr:rowOff>
    </xdr:from>
    <xdr:to>
      <xdr:col>10</xdr:col>
      <xdr:colOff>734787</xdr:colOff>
      <xdr:row>4</xdr:row>
      <xdr:rowOff>63420</xdr:rowOff>
    </xdr:to>
    <xdr:pic>
      <xdr:nvPicPr>
        <xdr:cNvPr id="7"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4858" y="80843"/>
          <a:ext cx="2190750" cy="7445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47625</xdr:colOff>
          <xdr:row>0</xdr:row>
          <xdr:rowOff>76200</xdr:rowOff>
        </xdr:from>
        <xdr:to>
          <xdr:col>2</xdr:col>
          <xdr:colOff>962025</xdr:colOff>
          <xdr:row>4</xdr:row>
          <xdr:rowOff>28575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1183821</xdr:colOff>
      <xdr:row>0</xdr:row>
      <xdr:rowOff>179615</xdr:rowOff>
    </xdr:from>
    <xdr:to>
      <xdr:col>7</xdr:col>
      <xdr:colOff>1739584</xdr:colOff>
      <xdr:row>5</xdr:row>
      <xdr:rowOff>176893</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78392" y="179615"/>
          <a:ext cx="2719299" cy="9497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104775</xdr:colOff>
          <xdr:row>0</xdr:row>
          <xdr:rowOff>123825</xdr:rowOff>
        </xdr:from>
        <xdr:to>
          <xdr:col>2</xdr:col>
          <xdr:colOff>1838325</xdr:colOff>
          <xdr:row>5</xdr:row>
          <xdr:rowOff>57150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1631589</xdr:colOff>
      <xdr:row>1</xdr:row>
      <xdr:rowOff>0</xdr:rowOff>
    </xdr:from>
    <xdr:to>
      <xdr:col>7</xdr:col>
      <xdr:colOff>2535657</xdr:colOff>
      <xdr:row>6</xdr:row>
      <xdr:rowOff>27215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1482" y="163286"/>
          <a:ext cx="2550532" cy="843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133350</xdr:colOff>
          <xdr:row>0</xdr:row>
          <xdr:rowOff>152400</xdr:rowOff>
        </xdr:from>
        <xdr:to>
          <xdr:col>2</xdr:col>
          <xdr:colOff>352425</xdr:colOff>
          <xdr:row>5</xdr:row>
          <xdr:rowOff>66675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xdr:col>
      <xdr:colOff>858461</xdr:colOff>
      <xdr:row>0</xdr:row>
      <xdr:rowOff>104774</xdr:rowOff>
    </xdr:from>
    <xdr:to>
      <xdr:col>3</xdr:col>
      <xdr:colOff>3162876</xdr:colOff>
      <xdr:row>5</xdr:row>
      <xdr:rowOff>68035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70247" y="104774"/>
          <a:ext cx="2304415" cy="77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66675</xdr:colOff>
          <xdr:row>0</xdr:row>
          <xdr:rowOff>85725</xdr:rowOff>
        </xdr:from>
        <xdr:to>
          <xdr:col>1</xdr:col>
          <xdr:colOff>1733550</xdr:colOff>
          <xdr:row>5</xdr:row>
          <xdr:rowOff>9525</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8</xdr:col>
      <xdr:colOff>28575</xdr:colOff>
      <xdr:row>0</xdr:row>
      <xdr:rowOff>57149</xdr:rowOff>
    </xdr:from>
    <xdr:to>
      <xdr:col>10</xdr:col>
      <xdr:colOff>688498</xdr:colOff>
      <xdr:row>4</xdr:row>
      <xdr:rowOff>66674</xdr:rowOff>
    </xdr:to>
    <xdr:pic>
      <xdr:nvPicPr>
        <xdr:cNvPr id="5" name="Imagen 4"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15100" y="57149"/>
          <a:ext cx="2183923"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xdr:col>
          <xdr:colOff>19050</xdr:colOff>
          <xdr:row>0</xdr:row>
          <xdr:rowOff>104775</xdr:rowOff>
        </xdr:from>
        <xdr:to>
          <xdr:col>5</xdr:col>
          <xdr:colOff>323850</xdr:colOff>
          <xdr:row>4</xdr:row>
          <xdr:rowOff>57150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png"/><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png"/><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png"/><Relationship Id="rId4"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topLeftCell="A7" zoomScaleNormal="100" zoomScaleSheetLayoutView="100" workbookViewId="0">
      <selection activeCell="B5" sqref="B5"/>
    </sheetView>
  </sheetViews>
  <sheetFormatPr baseColWidth="10" defaultRowHeight="15" x14ac:dyDescent="0.25"/>
  <cols>
    <col min="1" max="16384" width="11.42578125" style="82"/>
  </cols>
  <sheetData>
    <row r="5" spans="3:12" ht="30.75" x14ac:dyDescent="0.4">
      <c r="C5" s="83" t="s">
        <v>135</v>
      </c>
    </row>
    <row r="8" spans="3:12" ht="15.75" thickBot="1" x14ac:dyDescent="0.3">
      <c r="C8" s="84"/>
      <c r="D8" s="84"/>
      <c r="E8" s="84"/>
      <c r="F8" s="84"/>
      <c r="G8" s="84"/>
      <c r="H8" s="84"/>
      <c r="I8" s="84"/>
      <c r="J8" s="84"/>
      <c r="K8" s="84"/>
      <c r="L8" s="84"/>
    </row>
    <row r="9" spans="3:12" ht="16.5" customHeight="1" x14ac:dyDescent="0.25">
      <c r="C9" s="199" t="s">
        <v>137</v>
      </c>
      <c r="D9" s="200"/>
      <c r="E9" s="200"/>
      <c r="F9" s="200"/>
      <c r="G9" s="200"/>
      <c r="H9" s="200"/>
      <c r="I9" s="200"/>
      <c r="J9" s="200"/>
      <c r="K9" s="200"/>
      <c r="L9" s="201"/>
    </row>
    <row r="10" spans="3:12" ht="32.25" customHeight="1" x14ac:dyDescent="0.25">
      <c r="C10" s="202" t="s">
        <v>138</v>
      </c>
      <c r="D10" s="203"/>
      <c r="E10" s="203"/>
      <c r="F10" s="203"/>
      <c r="G10" s="203"/>
      <c r="H10" s="203"/>
      <c r="I10" s="203"/>
      <c r="J10" s="203"/>
      <c r="K10" s="203"/>
      <c r="L10" s="204"/>
    </row>
    <row r="11" spans="3:12" ht="50.25" customHeight="1" thickBot="1" x14ac:dyDescent="0.3">
      <c r="C11" s="205" t="s">
        <v>136</v>
      </c>
      <c r="D11" s="206"/>
      <c r="E11" s="206"/>
      <c r="F11" s="206"/>
      <c r="G11" s="206"/>
      <c r="H11" s="206"/>
      <c r="I11" s="206"/>
      <c r="J11" s="206"/>
      <c r="K11" s="206"/>
      <c r="L11" s="207"/>
    </row>
  </sheetData>
  <sheetProtection algorithmName="SHA-512" hashValue="O6OkgrPks7nHJkNuVoYANKHrUnkcmokrFF0+ZA1BEBiM9RnqBPZ+TddqzSyjoFCQChTxgcQPumvd2liTJYUOcg==" saltValue="RaZFAxIkv+H7wqPrSV4lSA=="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4"/>
  <sheetViews>
    <sheetView view="pageBreakPreview" zoomScale="70" zoomScaleNormal="100" zoomScaleSheetLayoutView="70" workbookViewId="0">
      <selection activeCell="A11" sqref="A11"/>
    </sheetView>
  </sheetViews>
  <sheetFormatPr baseColWidth="10" defaultRowHeight="15" x14ac:dyDescent="0.25"/>
  <cols>
    <col min="1" max="1" width="27.28515625" style="93" customWidth="1"/>
    <col min="2" max="2" width="14.85546875" style="93" customWidth="1"/>
    <col min="3" max="3" width="16.7109375" style="93" customWidth="1"/>
    <col min="4" max="4" width="33" style="93" customWidth="1"/>
    <col min="5" max="5" width="22.140625" style="93" customWidth="1"/>
    <col min="6" max="6" width="12.5703125" style="93" customWidth="1"/>
    <col min="7" max="7" width="9.42578125" style="93" customWidth="1"/>
    <col min="8" max="8" width="9.28515625" style="93" customWidth="1"/>
    <col min="9" max="9" width="12.7109375" style="93" customWidth="1"/>
    <col min="10" max="10" width="13.5703125" style="93" customWidth="1"/>
    <col min="11" max="11" width="13.42578125" style="93" customWidth="1"/>
    <col min="12" max="17" width="11.42578125" style="172"/>
    <col min="18" max="261" width="11.42578125" style="93"/>
    <col min="262" max="262" width="53.140625" style="93" customWidth="1"/>
    <col min="263" max="263" width="9.42578125" style="93" customWidth="1"/>
    <col min="264" max="264" width="9.28515625" style="93" customWidth="1"/>
    <col min="265" max="265" width="12.7109375" style="93" customWidth="1"/>
    <col min="266" max="266" width="13.5703125" style="93" customWidth="1"/>
    <col min="267" max="267" width="13.42578125" style="93" customWidth="1"/>
    <col min="268" max="517" width="11.42578125" style="93"/>
    <col min="518" max="518" width="53.140625" style="93" customWidth="1"/>
    <col min="519" max="519" width="9.42578125" style="93" customWidth="1"/>
    <col min="520" max="520" width="9.28515625" style="93" customWidth="1"/>
    <col min="521" max="521" width="12.7109375" style="93" customWidth="1"/>
    <col min="522" max="522" width="13.5703125" style="93" customWidth="1"/>
    <col min="523" max="523" width="13.42578125" style="93" customWidth="1"/>
    <col min="524" max="773" width="11.42578125" style="93"/>
    <col min="774" max="774" width="53.140625" style="93" customWidth="1"/>
    <col min="775" max="775" width="9.42578125" style="93" customWidth="1"/>
    <col min="776" max="776" width="9.28515625" style="93" customWidth="1"/>
    <col min="777" max="777" width="12.7109375" style="93" customWidth="1"/>
    <col min="778" max="778" width="13.5703125" style="93" customWidth="1"/>
    <col min="779" max="779" width="13.42578125" style="93" customWidth="1"/>
    <col min="780" max="1029" width="11.42578125" style="93"/>
    <col min="1030" max="1030" width="53.140625" style="93" customWidth="1"/>
    <col min="1031" max="1031" width="9.42578125" style="93" customWidth="1"/>
    <col min="1032" max="1032" width="9.28515625" style="93" customWidth="1"/>
    <col min="1033" max="1033" width="12.7109375" style="93" customWidth="1"/>
    <col min="1034" max="1034" width="13.5703125" style="93" customWidth="1"/>
    <col min="1035" max="1035" width="13.42578125" style="93" customWidth="1"/>
    <col min="1036" max="1285" width="11.42578125" style="93"/>
    <col min="1286" max="1286" width="53.140625" style="93" customWidth="1"/>
    <col min="1287" max="1287" width="9.42578125" style="93" customWidth="1"/>
    <col min="1288" max="1288" width="9.28515625" style="93" customWidth="1"/>
    <col min="1289" max="1289" width="12.7109375" style="93" customWidth="1"/>
    <col min="1290" max="1290" width="13.5703125" style="93" customWidth="1"/>
    <col min="1291" max="1291" width="13.42578125" style="93" customWidth="1"/>
    <col min="1292" max="1541" width="11.42578125" style="93"/>
    <col min="1542" max="1542" width="53.140625" style="93" customWidth="1"/>
    <col min="1543" max="1543" width="9.42578125" style="93" customWidth="1"/>
    <col min="1544" max="1544" width="9.28515625" style="93" customWidth="1"/>
    <col min="1545" max="1545" width="12.7109375" style="93" customWidth="1"/>
    <col min="1546" max="1546" width="13.5703125" style="93" customWidth="1"/>
    <col min="1547" max="1547" width="13.42578125" style="93" customWidth="1"/>
    <col min="1548" max="1797" width="11.42578125" style="93"/>
    <col min="1798" max="1798" width="53.140625" style="93" customWidth="1"/>
    <col min="1799" max="1799" width="9.42578125" style="93" customWidth="1"/>
    <col min="1800" max="1800" width="9.28515625" style="93" customWidth="1"/>
    <col min="1801" max="1801" width="12.7109375" style="93" customWidth="1"/>
    <col min="1802" max="1802" width="13.5703125" style="93" customWidth="1"/>
    <col min="1803" max="1803" width="13.42578125" style="93" customWidth="1"/>
    <col min="1804" max="2053" width="11.42578125" style="93"/>
    <col min="2054" max="2054" width="53.140625" style="93" customWidth="1"/>
    <col min="2055" max="2055" width="9.42578125" style="93" customWidth="1"/>
    <col min="2056" max="2056" width="9.28515625" style="93" customWidth="1"/>
    <col min="2057" max="2057" width="12.7109375" style="93" customWidth="1"/>
    <col min="2058" max="2058" width="13.5703125" style="93" customWidth="1"/>
    <col min="2059" max="2059" width="13.42578125" style="93" customWidth="1"/>
    <col min="2060" max="2309" width="11.42578125" style="93"/>
    <col min="2310" max="2310" width="53.140625" style="93" customWidth="1"/>
    <col min="2311" max="2311" width="9.42578125" style="93" customWidth="1"/>
    <col min="2312" max="2312" width="9.28515625" style="93" customWidth="1"/>
    <col min="2313" max="2313" width="12.7109375" style="93" customWidth="1"/>
    <col min="2314" max="2314" width="13.5703125" style="93" customWidth="1"/>
    <col min="2315" max="2315" width="13.42578125" style="93" customWidth="1"/>
    <col min="2316" max="2565" width="11.42578125" style="93"/>
    <col min="2566" max="2566" width="53.140625" style="93" customWidth="1"/>
    <col min="2567" max="2567" width="9.42578125" style="93" customWidth="1"/>
    <col min="2568" max="2568" width="9.28515625" style="93" customWidth="1"/>
    <col min="2569" max="2569" width="12.7109375" style="93" customWidth="1"/>
    <col min="2570" max="2570" width="13.5703125" style="93" customWidth="1"/>
    <col min="2571" max="2571" width="13.42578125" style="93" customWidth="1"/>
    <col min="2572" max="2821" width="11.42578125" style="93"/>
    <col min="2822" max="2822" width="53.140625" style="93" customWidth="1"/>
    <col min="2823" max="2823" width="9.42578125" style="93" customWidth="1"/>
    <col min="2824" max="2824" width="9.28515625" style="93" customWidth="1"/>
    <col min="2825" max="2825" width="12.7109375" style="93" customWidth="1"/>
    <col min="2826" max="2826" width="13.5703125" style="93" customWidth="1"/>
    <col min="2827" max="2827" width="13.42578125" style="93" customWidth="1"/>
    <col min="2828" max="3077" width="11.42578125" style="93"/>
    <col min="3078" max="3078" width="53.140625" style="93" customWidth="1"/>
    <col min="3079" max="3079" width="9.42578125" style="93" customWidth="1"/>
    <col min="3080" max="3080" width="9.28515625" style="93" customWidth="1"/>
    <col min="3081" max="3081" width="12.7109375" style="93" customWidth="1"/>
    <col min="3082" max="3082" width="13.5703125" style="93" customWidth="1"/>
    <col min="3083" max="3083" width="13.42578125" style="93" customWidth="1"/>
    <col min="3084" max="3333" width="11.42578125" style="93"/>
    <col min="3334" max="3334" width="53.140625" style="93" customWidth="1"/>
    <col min="3335" max="3335" width="9.42578125" style="93" customWidth="1"/>
    <col min="3336" max="3336" width="9.28515625" style="93" customWidth="1"/>
    <col min="3337" max="3337" width="12.7109375" style="93" customWidth="1"/>
    <col min="3338" max="3338" width="13.5703125" style="93" customWidth="1"/>
    <col min="3339" max="3339" width="13.42578125" style="93" customWidth="1"/>
    <col min="3340" max="3589" width="11.42578125" style="93"/>
    <col min="3590" max="3590" width="53.140625" style="93" customWidth="1"/>
    <col min="3591" max="3591" width="9.42578125" style="93" customWidth="1"/>
    <col min="3592" max="3592" width="9.28515625" style="93" customWidth="1"/>
    <col min="3593" max="3593" width="12.7109375" style="93" customWidth="1"/>
    <col min="3594" max="3594" width="13.5703125" style="93" customWidth="1"/>
    <col min="3595" max="3595" width="13.42578125" style="93" customWidth="1"/>
    <col min="3596" max="3845" width="11.42578125" style="93"/>
    <col min="3846" max="3846" width="53.140625" style="93" customWidth="1"/>
    <col min="3847" max="3847" width="9.42578125" style="93" customWidth="1"/>
    <col min="3848" max="3848" width="9.28515625" style="93" customWidth="1"/>
    <col min="3849" max="3849" width="12.7109375" style="93" customWidth="1"/>
    <col min="3850" max="3850" width="13.5703125" style="93" customWidth="1"/>
    <col min="3851" max="3851" width="13.42578125" style="93" customWidth="1"/>
    <col min="3852" max="4101" width="11.42578125" style="93"/>
    <col min="4102" max="4102" width="53.140625" style="93" customWidth="1"/>
    <col min="4103" max="4103" width="9.42578125" style="93" customWidth="1"/>
    <col min="4104" max="4104" width="9.28515625" style="93" customWidth="1"/>
    <col min="4105" max="4105" width="12.7109375" style="93" customWidth="1"/>
    <col min="4106" max="4106" width="13.5703125" style="93" customWidth="1"/>
    <col min="4107" max="4107" width="13.42578125" style="93" customWidth="1"/>
    <col min="4108" max="4357" width="11.42578125" style="93"/>
    <col min="4358" max="4358" width="53.140625" style="93" customWidth="1"/>
    <col min="4359" max="4359" width="9.42578125" style="93" customWidth="1"/>
    <col min="4360" max="4360" width="9.28515625" style="93" customWidth="1"/>
    <col min="4361" max="4361" width="12.7109375" style="93" customWidth="1"/>
    <col min="4362" max="4362" width="13.5703125" style="93" customWidth="1"/>
    <col min="4363" max="4363" width="13.42578125" style="93" customWidth="1"/>
    <col min="4364" max="4613" width="11.42578125" style="93"/>
    <col min="4614" max="4614" width="53.140625" style="93" customWidth="1"/>
    <col min="4615" max="4615" width="9.42578125" style="93" customWidth="1"/>
    <col min="4616" max="4616" width="9.28515625" style="93" customWidth="1"/>
    <col min="4617" max="4617" width="12.7109375" style="93" customWidth="1"/>
    <col min="4618" max="4618" width="13.5703125" style="93" customWidth="1"/>
    <col min="4619" max="4619" width="13.42578125" style="93" customWidth="1"/>
    <col min="4620" max="4869" width="11.42578125" style="93"/>
    <col min="4870" max="4870" width="53.140625" style="93" customWidth="1"/>
    <col min="4871" max="4871" width="9.42578125" style="93" customWidth="1"/>
    <col min="4872" max="4872" width="9.28515625" style="93" customWidth="1"/>
    <col min="4873" max="4873" width="12.7109375" style="93" customWidth="1"/>
    <col min="4874" max="4874" width="13.5703125" style="93" customWidth="1"/>
    <col min="4875" max="4875" width="13.42578125" style="93" customWidth="1"/>
    <col min="4876" max="5125" width="11.42578125" style="93"/>
    <col min="5126" max="5126" width="53.140625" style="93" customWidth="1"/>
    <col min="5127" max="5127" width="9.42578125" style="93" customWidth="1"/>
    <col min="5128" max="5128" width="9.28515625" style="93" customWidth="1"/>
    <col min="5129" max="5129" width="12.7109375" style="93" customWidth="1"/>
    <col min="5130" max="5130" width="13.5703125" style="93" customWidth="1"/>
    <col min="5131" max="5131" width="13.42578125" style="93" customWidth="1"/>
    <col min="5132" max="5381" width="11.42578125" style="93"/>
    <col min="5382" max="5382" width="53.140625" style="93" customWidth="1"/>
    <col min="5383" max="5383" width="9.42578125" style="93" customWidth="1"/>
    <col min="5384" max="5384" width="9.28515625" style="93" customWidth="1"/>
    <col min="5385" max="5385" width="12.7109375" style="93" customWidth="1"/>
    <col min="5386" max="5386" width="13.5703125" style="93" customWidth="1"/>
    <col min="5387" max="5387" width="13.42578125" style="93" customWidth="1"/>
    <col min="5388" max="5637" width="11.42578125" style="93"/>
    <col min="5638" max="5638" width="53.140625" style="93" customWidth="1"/>
    <col min="5639" max="5639" width="9.42578125" style="93" customWidth="1"/>
    <col min="5640" max="5640" width="9.28515625" style="93" customWidth="1"/>
    <col min="5641" max="5641" width="12.7109375" style="93" customWidth="1"/>
    <col min="5642" max="5642" width="13.5703125" style="93" customWidth="1"/>
    <col min="5643" max="5643" width="13.42578125" style="93" customWidth="1"/>
    <col min="5644" max="5893" width="11.42578125" style="93"/>
    <col min="5894" max="5894" width="53.140625" style="93" customWidth="1"/>
    <col min="5895" max="5895" width="9.42578125" style="93" customWidth="1"/>
    <col min="5896" max="5896" width="9.28515625" style="93" customWidth="1"/>
    <col min="5897" max="5897" width="12.7109375" style="93" customWidth="1"/>
    <col min="5898" max="5898" width="13.5703125" style="93" customWidth="1"/>
    <col min="5899" max="5899" width="13.42578125" style="93" customWidth="1"/>
    <col min="5900" max="6149" width="11.42578125" style="93"/>
    <col min="6150" max="6150" width="53.140625" style="93" customWidth="1"/>
    <col min="6151" max="6151" width="9.42578125" style="93" customWidth="1"/>
    <col min="6152" max="6152" width="9.28515625" style="93" customWidth="1"/>
    <col min="6153" max="6153" width="12.7109375" style="93" customWidth="1"/>
    <col min="6154" max="6154" width="13.5703125" style="93" customWidth="1"/>
    <col min="6155" max="6155" width="13.42578125" style="93" customWidth="1"/>
    <col min="6156" max="6405" width="11.42578125" style="93"/>
    <col min="6406" max="6406" width="53.140625" style="93" customWidth="1"/>
    <col min="6407" max="6407" width="9.42578125" style="93" customWidth="1"/>
    <col min="6408" max="6408" width="9.28515625" style="93" customWidth="1"/>
    <col min="6409" max="6409" width="12.7109375" style="93" customWidth="1"/>
    <col min="6410" max="6410" width="13.5703125" style="93" customWidth="1"/>
    <col min="6411" max="6411" width="13.42578125" style="93" customWidth="1"/>
    <col min="6412" max="6661" width="11.42578125" style="93"/>
    <col min="6662" max="6662" width="53.140625" style="93" customWidth="1"/>
    <col min="6663" max="6663" width="9.42578125" style="93" customWidth="1"/>
    <col min="6664" max="6664" width="9.28515625" style="93" customWidth="1"/>
    <col min="6665" max="6665" width="12.7109375" style="93" customWidth="1"/>
    <col min="6666" max="6666" width="13.5703125" style="93" customWidth="1"/>
    <col min="6667" max="6667" width="13.42578125" style="93" customWidth="1"/>
    <col min="6668" max="6917" width="11.42578125" style="93"/>
    <col min="6918" max="6918" width="53.140625" style="93" customWidth="1"/>
    <col min="6919" max="6919" width="9.42578125" style="93" customWidth="1"/>
    <col min="6920" max="6920" width="9.28515625" style="93" customWidth="1"/>
    <col min="6921" max="6921" width="12.7109375" style="93" customWidth="1"/>
    <col min="6922" max="6922" width="13.5703125" style="93" customWidth="1"/>
    <col min="6923" max="6923" width="13.42578125" style="93" customWidth="1"/>
    <col min="6924" max="7173" width="11.42578125" style="93"/>
    <col min="7174" max="7174" width="53.140625" style="93" customWidth="1"/>
    <col min="7175" max="7175" width="9.42578125" style="93" customWidth="1"/>
    <col min="7176" max="7176" width="9.28515625" style="93" customWidth="1"/>
    <col min="7177" max="7177" width="12.7109375" style="93" customWidth="1"/>
    <col min="7178" max="7178" width="13.5703125" style="93" customWidth="1"/>
    <col min="7179" max="7179" width="13.42578125" style="93" customWidth="1"/>
    <col min="7180" max="7429" width="11.42578125" style="93"/>
    <col min="7430" max="7430" width="53.140625" style="93" customWidth="1"/>
    <col min="7431" max="7431" width="9.42578125" style="93" customWidth="1"/>
    <col min="7432" max="7432" width="9.28515625" style="93" customWidth="1"/>
    <col min="7433" max="7433" width="12.7109375" style="93" customWidth="1"/>
    <col min="7434" max="7434" width="13.5703125" style="93" customWidth="1"/>
    <col min="7435" max="7435" width="13.42578125" style="93" customWidth="1"/>
    <col min="7436" max="7685" width="11.42578125" style="93"/>
    <col min="7686" max="7686" width="53.140625" style="93" customWidth="1"/>
    <col min="7687" max="7687" width="9.42578125" style="93" customWidth="1"/>
    <col min="7688" max="7688" width="9.28515625" style="93" customWidth="1"/>
    <col min="7689" max="7689" width="12.7109375" style="93" customWidth="1"/>
    <col min="7690" max="7690" width="13.5703125" style="93" customWidth="1"/>
    <col min="7691" max="7691" width="13.42578125" style="93" customWidth="1"/>
    <col min="7692" max="7941" width="11.42578125" style="93"/>
    <col min="7942" max="7942" width="53.140625" style="93" customWidth="1"/>
    <col min="7943" max="7943" width="9.42578125" style="93" customWidth="1"/>
    <col min="7944" max="7944" width="9.28515625" style="93" customWidth="1"/>
    <col min="7945" max="7945" width="12.7109375" style="93" customWidth="1"/>
    <col min="7946" max="7946" width="13.5703125" style="93" customWidth="1"/>
    <col min="7947" max="7947" width="13.42578125" style="93" customWidth="1"/>
    <col min="7948" max="8197" width="11.42578125" style="93"/>
    <col min="8198" max="8198" width="53.140625" style="93" customWidth="1"/>
    <col min="8199" max="8199" width="9.42578125" style="93" customWidth="1"/>
    <col min="8200" max="8200" width="9.28515625" style="93" customWidth="1"/>
    <col min="8201" max="8201" width="12.7109375" style="93" customWidth="1"/>
    <col min="8202" max="8202" width="13.5703125" style="93" customWidth="1"/>
    <col min="8203" max="8203" width="13.42578125" style="93" customWidth="1"/>
    <col min="8204" max="8453" width="11.42578125" style="93"/>
    <col min="8454" max="8454" width="53.140625" style="93" customWidth="1"/>
    <col min="8455" max="8455" width="9.42578125" style="93" customWidth="1"/>
    <col min="8456" max="8456" width="9.28515625" style="93" customWidth="1"/>
    <col min="8457" max="8457" width="12.7109375" style="93" customWidth="1"/>
    <col min="8458" max="8458" width="13.5703125" style="93" customWidth="1"/>
    <col min="8459" max="8459" width="13.42578125" style="93" customWidth="1"/>
    <col min="8460" max="8709" width="11.42578125" style="93"/>
    <col min="8710" max="8710" width="53.140625" style="93" customWidth="1"/>
    <col min="8711" max="8711" width="9.42578125" style="93" customWidth="1"/>
    <col min="8712" max="8712" width="9.28515625" style="93" customWidth="1"/>
    <col min="8713" max="8713" width="12.7109375" style="93" customWidth="1"/>
    <col min="8714" max="8714" width="13.5703125" style="93" customWidth="1"/>
    <col min="8715" max="8715" width="13.42578125" style="93" customWidth="1"/>
    <col min="8716" max="8965" width="11.42578125" style="93"/>
    <col min="8966" max="8966" width="53.140625" style="93" customWidth="1"/>
    <col min="8967" max="8967" width="9.42578125" style="93" customWidth="1"/>
    <col min="8968" max="8968" width="9.28515625" style="93" customWidth="1"/>
    <col min="8969" max="8969" width="12.7109375" style="93" customWidth="1"/>
    <col min="8970" max="8970" width="13.5703125" style="93" customWidth="1"/>
    <col min="8971" max="8971" width="13.42578125" style="93" customWidth="1"/>
    <col min="8972" max="9221" width="11.42578125" style="93"/>
    <col min="9222" max="9222" width="53.140625" style="93" customWidth="1"/>
    <col min="9223" max="9223" width="9.42578125" style="93" customWidth="1"/>
    <col min="9224" max="9224" width="9.28515625" style="93" customWidth="1"/>
    <col min="9225" max="9225" width="12.7109375" style="93" customWidth="1"/>
    <col min="9226" max="9226" width="13.5703125" style="93" customWidth="1"/>
    <col min="9227" max="9227" width="13.42578125" style="93" customWidth="1"/>
    <col min="9228" max="9477" width="11.42578125" style="93"/>
    <col min="9478" max="9478" width="53.140625" style="93" customWidth="1"/>
    <col min="9479" max="9479" width="9.42578125" style="93" customWidth="1"/>
    <col min="9480" max="9480" width="9.28515625" style="93" customWidth="1"/>
    <col min="9481" max="9481" width="12.7109375" style="93" customWidth="1"/>
    <col min="9482" max="9482" width="13.5703125" style="93" customWidth="1"/>
    <col min="9483" max="9483" width="13.42578125" style="93" customWidth="1"/>
    <col min="9484" max="9733" width="11.42578125" style="93"/>
    <col min="9734" max="9734" width="53.140625" style="93" customWidth="1"/>
    <col min="9735" max="9735" width="9.42578125" style="93" customWidth="1"/>
    <col min="9736" max="9736" width="9.28515625" style="93" customWidth="1"/>
    <col min="9737" max="9737" width="12.7109375" style="93" customWidth="1"/>
    <col min="9738" max="9738" width="13.5703125" style="93" customWidth="1"/>
    <col min="9739" max="9739" width="13.42578125" style="93" customWidth="1"/>
    <col min="9740" max="9989" width="11.42578125" style="93"/>
    <col min="9990" max="9990" width="53.140625" style="93" customWidth="1"/>
    <col min="9991" max="9991" width="9.42578125" style="93" customWidth="1"/>
    <col min="9992" max="9992" width="9.28515625" style="93" customWidth="1"/>
    <col min="9993" max="9993" width="12.7109375" style="93" customWidth="1"/>
    <col min="9994" max="9994" width="13.5703125" style="93" customWidth="1"/>
    <col min="9995" max="9995" width="13.42578125" style="93" customWidth="1"/>
    <col min="9996" max="10245" width="11.42578125" style="93"/>
    <col min="10246" max="10246" width="53.140625" style="93" customWidth="1"/>
    <col min="10247" max="10247" width="9.42578125" style="93" customWidth="1"/>
    <col min="10248" max="10248" width="9.28515625" style="93" customWidth="1"/>
    <col min="10249" max="10249" width="12.7109375" style="93" customWidth="1"/>
    <col min="10250" max="10250" width="13.5703125" style="93" customWidth="1"/>
    <col min="10251" max="10251" width="13.42578125" style="93" customWidth="1"/>
    <col min="10252" max="10501" width="11.42578125" style="93"/>
    <col min="10502" max="10502" width="53.140625" style="93" customWidth="1"/>
    <col min="10503" max="10503" width="9.42578125" style="93" customWidth="1"/>
    <col min="10504" max="10504" width="9.28515625" style="93" customWidth="1"/>
    <col min="10505" max="10505" width="12.7109375" style="93" customWidth="1"/>
    <col min="10506" max="10506" width="13.5703125" style="93" customWidth="1"/>
    <col min="10507" max="10507" width="13.42578125" style="93" customWidth="1"/>
    <col min="10508" max="10757" width="11.42578125" style="93"/>
    <col min="10758" max="10758" width="53.140625" style="93" customWidth="1"/>
    <col min="10759" max="10759" width="9.42578125" style="93" customWidth="1"/>
    <col min="10760" max="10760" width="9.28515625" style="93" customWidth="1"/>
    <col min="10761" max="10761" width="12.7109375" style="93" customWidth="1"/>
    <col min="10762" max="10762" width="13.5703125" style="93" customWidth="1"/>
    <col min="10763" max="10763" width="13.42578125" style="93" customWidth="1"/>
    <col min="10764" max="11013" width="11.42578125" style="93"/>
    <col min="11014" max="11014" width="53.140625" style="93" customWidth="1"/>
    <col min="11015" max="11015" width="9.42578125" style="93" customWidth="1"/>
    <col min="11016" max="11016" width="9.28515625" style="93" customWidth="1"/>
    <col min="11017" max="11017" width="12.7109375" style="93" customWidth="1"/>
    <col min="11018" max="11018" width="13.5703125" style="93" customWidth="1"/>
    <col min="11019" max="11019" width="13.42578125" style="93" customWidth="1"/>
    <col min="11020" max="11269" width="11.42578125" style="93"/>
    <col min="11270" max="11270" width="53.140625" style="93" customWidth="1"/>
    <col min="11271" max="11271" width="9.42578125" style="93" customWidth="1"/>
    <col min="11272" max="11272" width="9.28515625" style="93" customWidth="1"/>
    <col min="11273" max="11273" width="12.7109375" style="93" customWidth="1"/>
    <col min="11274" max="11274" width="13.5703125" style="93" customWidth="1"/>
    <col min="11275" max="11275" width="13.42578125" style="93" customWidth="1"/>
    <col min="11276" max="11525" width="11.42578125" style="93"/>
    <col min="11526" max="11526" width="53.140625" style="93" customWidth="1"/>
    <col min="11527" max="11527" width="9.42578125" style="93" customWidth="1"/>
    <col min="11528" max="11528" width="9.28515625" style="93" customWidth="1"/>
    <col min="11529" max="11529" width="12.7109375" style="93" customWidth="1"/>
    <col min="11530" max="11530" width="13.5703125" style="93" customWidth="1"/>
    <col min="11531" max="11531" width="13.42578125" style="93" customWidth="1"/>
    <col min="11532" max="11781" width="11.42578125" style="93"/>
    <col min="11782" max="11782" width="53.140625" style="93" customWidth="1"/>
    <col min="11783" max="11783" width="9.42578125" style="93" customWidth="1"/>
    <col min="11784" max="11784" width="9.28515625" style="93" customWidth="1"/>
    <col min="11785" max="11785" width="12.7109375" style="93" customWidth="1"/>
    <col min="11786" max="11786" width="13.5703125" style="93" customWidth="1"/>
    <col min="11787" max="11787" width="13.42578125" style="93" customWidth="1"/>
    <col min="11788" max="12037" width="11.42578125" style="93"/>
    <col min="12038" max="12038" width="53.140625" style="93" customWidth="1"/>
    <col min="12039" max="12039" width="9.42578125" style="93" customWidth="1"/>
    <col min="12040" max="12040" width="9.28515625" style="93" customWidth="1"/>
    <col min="12041" max="12041" width="12.7109375" style="93" customWidth="1"/>
    <col min="12042" max="12042" width="13.5703125" style="93" customWidth="1"/>
    <col min="12043" max="12043" width="13.42578125" style="93" customWidth="1"/>
    <col min="12044" max="12293" width="11.42578125" style="93"/>
    <col min="12294" max="12294" width="53.140625" style="93" customWidth="1"/>
    <col min="12295" max="12295" width="9.42578125" style="93" customWidth="1"/>
    <col min="12296" max="12296" width="9.28515625" style="93" customWidth="1"/>
    <col min="12297" max="12297" width="12.7109375" style="93" customWidth="1"/>
    <col min="12298" max="12298" width="13.5703125" style="93" customWidth="1"/>
    <col min="12299" max="12299" width="13.42578125" style="93" customWidth="1"/>
    <col min="12300" max="12549" width="11.42578125" style="93"/>
    <col min="12550" max="12550" width="53.140625" style="93" customWidth="1"/>
    <col min="12551" max="12551" width="9.42578125" style="93" customWidth="1"/>
    <col min="12552" max="12552" width="9.28515625" style="93" customWidth="1"/>
    <col min="12553" max="12553" width="12.7109375" style="93" customWidth="1"/>
    <col min="12554" max="12554" width="13.5703125" style="93" customWidth="1"/>
    <col min="12555" max="12555" width="13.42578125" style="93" customWidth="1"/>
    <col min="12556" max="12805" width="11.42578125" style="93"/>
    <col min="12806" max="12806" width="53.140625" style="93" customWidth="1"/>
    <col min="12807" max="12807" width="9.42578125" style="93" customWidth="1"/>
    <col min="12808" max="12808" width="9.28515625" style="93" customWidth="1"/>
    <col min="12809" max="12809" width="12.7109375" style="93" customWidth="1"/>
    <col min="12810" max="12810" width="13.5703125" style="93" customWidth="1"/>
    <col min="12811" max="12811" width="13.42578125" style="93" customWidth="1"/>
    <col min="12812" max="13061" width="11.42578125" style="93"/>
    <col min="13062" max="13062" width="53.140625" style="93" customWidth="1"/>
    <col min="13063" max="13063" width="9.42578125" style="93" customWidth="1"/>
    <col min="13064" max="13064" width="9.28515625" style="93" customWidth="1"/>
    <col min="13065" max="13065" width="12.7109375" style="93" customWidth="1"/>
    <col min="13066" max="13066" width="13.5703125" style="93" customWidth="1"/>
    <col min="13067" max="13067" width="13.42578125" style="93" customWidth="1"/>
    <col min="13068" max="13317" width="11.42578125" style="93"/>
    <col min="13318" max="13318" width="53.140625" style="93" customWidth="1"/>
    <col min="13319" max="13319" width="9.42578125" style="93" customWidth="1"/>
    <col min="13320" max="13320" width="9.28515625" style="93" customWidth="1"/>
    <col min="13321" max="13321" width="12.7109375" style="93" customWidth="1"/>
    <col min="13322" max="13322" width="13.5703125" style="93" customWidth="1"/>
    <col min="13323" max="13323" width="13.42578125" style="93" customWidth="1"/>
    <col min="13324" max="13573" width="11.42578125" style="93"/>
    <col min="13574" max="13574" width="53.140625" style="93" customWidth="1"/>
    <col min="13575" max="13575" width="9.42578125" style="93" customWidth="1"/>
    <col min="13576" max="13576" width="9.28515625" style="93" customWidth="1"/>
    <col min="13577" max="13577" width="12.7109375" style="93" customWidth="1"/>
    <col min="13578" max="13578" width="13.5703125" style="93" customWidth="1"/>
    <col min="13579" max="13579" width="13.42578125" style="93" customWidth="1"/>
    <col min="13580" max="13829" width="11.42578125" style="93"/>
    <col min="13830" max="13830" width="53.140625" style="93" customWidth="1"/>
    <col min="13831" max="13831" width="9.42578125" style="93" customWidth="1"/>
    <col min="13832" max="13832" width="9.28515625" style="93" customWidth="1"/>
    <col min="13833" max="13833" width="12.7109375" style="93" customWidth="1"/>
    <col min="13834" max="13834" width="13.5703125" style="93" customWidth="1"/>
    <col min="13835" max="13835" width="13.42578125" style="93" customWidth="1"/>
    <col min="13836" max="14085" width="11.42578125" style="93"/>
    <col min="14086" max="14086" width="53.140625" style="93" customWidth="1"/>
    <col min="14087" max="14087" width="9.42578125" style="93" customWidth="1"/>
    <col min="14088" max="14088" width="9.28515625" style="93" customWidth="1"/>
    <col min="14089" max="14089" width="12.7109375" style="93" customWidth="1"/>
    <col min="14090" max="14090" width="13.5703125" style="93" customWidth="1"/>
    <col min="14091" max="14091" width="13.42578125" style="93" customWidth="1"/>
    <col min="14092" max="14341" width="11.42578125" style="93"/>
    <col min="14342" max="14342" width="53.140625" style="93" customWidth="1"/>
    <col min="14343" max="14343" width="9.42578125" style="93" customWidth="1"/>
    <col min="14344" max="14344" width="9.28515625" style="93" customWidth="1"/>
    <col min="14345" max="14345" width="12.7109375" style="93" customWidth="1"/>
    <col min="14346" max="14346" width="13.5703125" style="93" customWidth="1"/>
    <col min="14347" max="14347" width="13.42578125" style="93" customWidth="1"/>
    <col min="14348" max="14597" width="11.42578125" style="93"/>
    <col min="14598" max="14598" width="53.140625" style="93" customWidth="1"/>
    <col min="14599" max="14599" width="9.42578125" style="93" customWidth="1"/>
    <col min="14600" max="14600" width="9.28515625" style="93" customWidth="1"/>
    <col min="14601" max="14601" width="12.7109375" style="93" customWidth="1"/>
    <col min="14602" max="14602" width="13.5703125" style="93" customWidth="1"/>
    <col min="14603" max="14603" width="13.42578125" style="93" customWidth="1"/>
    <col min="14604" max="14853" width="11.42578125" style="93"/>
    <col min="14854" max="14854" width="53.140625" style="93" customWidth="1"/>
    <col min="14855" max="14855" width="9.42578125" style="93" customWidth="1"/>
    <col min="14856" max="14856" width="9.28515625" style="93" customWidth="1"/>
    <col min="14857" max="14857" width="12.7109375" style="93" customWidth="1"/>
    <col min="14858" max="14858" width="13.5703125" style="93" customWidth="1"/>
    <col min="14859" max="14859" width="13.42578125" style="93" customWidth="1"/>
    <col min="14860" max="15109" width="11.42578125" style="93"/>
    <col min="15110" max="15110" width="53.140625" style="93" customWidth="1"/>
    <col min="15111" max="15111" width="9.42578125" style="93" customWidth="1"/>
    <col min="15112" max="15112" width="9.28515625" style="93" customWidth="1"/>
    <col min="15113" max="15113" width="12.7109375" style="93" customWidth="1"/>
    <col min="15114" max="15114" width="13.5703125" style="93" customWidth="1"/>
    <col min="15115" max="15115" width="13.42578125" style="93" customWidth="1"/>
    <col min="15116" max="15365" width="11.42578125" style="93"/>
    <col min="15366" max="15366" width="53.140625" style="93" customWidth="1"/>
    <col min="15367" max="15367" width="9.42578125" style="93" customWidth="1"/>
    <col min="15368" max="15368" width="9.28515625" style="93" customWidth="1"/>
    <col min="15369" max="15369" width="12.7109375" style="93" customWidth="1"/>
    <col min="15370" max="15370" width="13.5703125" style="93" customWidth="1"/>
    <col min="15371" max="15371" width="13.42578125" style="93" customWidth="1"/>
    <col min="15372" max="15621" width="11.42578125" style="93"/>
    <col min="15622" max="15622" width="53.140625" style="93" customWidth="1"/>
    <col min="15623" max="15623" width="9.42578125" style="93" customWidth="1"/>
    <col min="15624" max="15624" width="9.28515625" style="93" customWidth="1"/>
    <col min="15625" max="15625" width="12.7109375" style="93" customWidth="1"/>
    <col min="15626" max="15626" width="13.5703125" style="93" customWidth="1"/>
    <col min="15627" max="15627" width="13.42578125" style="93" customWidth="1"/>
    <col min="15628" max="15877" width="11.42578125" style="93"/>
    <col min="15878" max="15878" width="53.140625" style="93" customWidth="1"/>
    <col min="15879" max="15879" width="9.42578125" style="93" customWidth="1"/>
    <col min="15880" max="15880" width="9.28515625" style="93" customWidth="1"/>
    <col min="15881" max="15881" width="12.7109375" style="93" customWidth="1"/>
    <col min="15882" max="15882" width="13.5703125" style="93" customWidth="1"/>
    <col min="15883" max="15883" width="13.42578125" style="93" customWidth="1"/>
    <col min="15884" max="16133" width="11.42578125" style="93"/>
    <col min="16134" max="16134" width="53.140625" style="93" customWidth="1"/>
    <col min="16135" max="16135" width="9.42578125" style="93" customWidth="1"/>
    <col min="16136" max="16136" width="9.28515625" style="93" customWidth="1"/>
    <col min="16137" max="16137" width="12.7109375" style="93" customWidth="1"/>
    <col min="16138" max="16138" width="13.5703125" style="93" customWidth="1"/>
    <col min="16139" max="16139" width="13.42578125" style="93" customWidth="1"/>
    <col min="16140" max="16384" width="11.42578125" style="93"/>
  </cols>
  <sheetData>
    <row r="1" spans="1:11" x14ac:dyDescent="0.25">
      <c r="A1" s="92"/>
      <c r="B1" s="92"/>
      <c r="C1" s="92"/>
      <c r="D1" s="92"/>
      <c r="E1" s="92"/>
      <c r="F1" s="92"/>
      <c r="G1" s="92"/>
      <c r="H1" s="92"/>
      <c r="I1" s="92"/>
      <c r="J1" s="92"/>
      <c r="K1" s="92"/>
    </row>
    <row r="2" spans="1:11" x14ac:dyDescent="0.25">
      <c r="A2" s="92"/>
      <c r="B2" s="92"/>
      <c r="C2" s="92"/>
      <c r="D2" s="92"/>
      <c r="E2" s="92"/>
      <c r="F2" s="92"/>
      <c r="G2" s="92"/>
      <c r="H2" s="92"/>
      <c r="I2" s="92"/>
      <c r="J2" s="92"/>
      <c r="K2" s="92"/>
    </row>
    <row r="3" spans="1:11" x14ac:dyDescent="0.25">
      <c r="A3" s="92"/>
      <c r="B3" s="92"/>
      <c r="C3" s="92"/>
      <c r="D3" s="92"/>
      <c r="E3" s="92"/>
      <c r="F3" s="92"/>
      <c r="G3" s="92"/>
      <c r="H3" s="92"/>
      <c r="I3" s="92"/>
      <c r="J3" s="92"/>
      <c r="K3" s="92"/>
    </row>
    <row r="4" spans="1:11" x14ac:dyDescent="0.25">
      <c r="A4" s="92"/>
      <c r="B4" s="92"/>
      <c r="C4" s="92"/>
      <c r="D4" s="92"/>
      <c r="E4" s="92"/>
      <c r="F4" s="92"/>
      <c r="G4" s="92"/>
      <c r="H4" s="92"/>
      <c r="I4" s="92"/>
      <c r="J4" s="92"/>
      <c r="K4" s="92"/>
    </row>
    <row r="5" spans="1:11" ht="12.75" customHeight="1" thickBot="1" x14ac:dyDescent="0.3">
      <c r="A5" s="92"/>
      <c r="B5" s="92"/>
      <c r="C5" s="92"/>
      <c r="D5" s="92"/>
      <c r="E5" s="92"/>
      <c r="F5" s="92"/>
      <c r="G5" s="92"/>
      <c r="H5" s="92"/>
      <c r="I5" s="92"/>
      <c r="J5" s="92"/>
      <c r="K5" s="92"/>
    </row>
    <row r="6" spans="1:11" ht="12.75" customHeight="1" x14ac:dyDescent="0.25">
      <c r="A6" s="218" t="s">
        <v>132</v>
      </c>
      <c r="B6" s="219"/>
      <c r="C6" s="219"/>
      <c r="D6" s="219"/>
      <c r="E6" s="219"/>
      <c r="F6" s="219"/>
      <c r="G6" s="219"/>
      <c r="H6" s="219"/>
      <c r="I6" s="219"/>
      <c r="J6" s="219"/>
      <c r="K6" s="220"/>
    </row>
    <row r="7" spans="1:11" ht="18.75" customHeight="1" thickBot="1" x14ac:dyDescent="0.3">
      <c r="A7" s="221"/>
      <c r="B7" s="222"/>
      <c r="C7" s="222"/>
      <c r="D7" s="222"/>
      <c r="E7" s="222"/>
      <c r="F7" s="222"/>
      <c r="G7" s="222"/>
      <c r="H7" s="222"/>
      <c r="I7" s="222"/>
      <c r="J7" s="222"/>
      <c r="K7" s="223"/>
    </row>
    <row r="8" spans="1:11" ht="18" customHeight="1" x14ac:dyDescent="0.25">
      <c r="A8" s="224" t="s">
        <v>128</v>
      </c>
      <c r="B8" s="224" t="s">
        <v>129</v>
      </c>
      <c r="C8" s="224" t="s">
        <v>130</v>
      </c>
      <c r="D8" s="224" t="s">
        <v>133</v>
      </c>
      <c r="E8" s="224" t="s">
        <v>134</v>
      </c>
      <c r="F8" s="224" t="s">
        <v>131</v>
      </c>
      <c r="G8" s="226" t="s">
        <v>0</v>
      </c>
      <c r="H8" s="227"/>
      <c r="I8" s="224"/>
      <c r="J8" s="231" t="s">
        <v>141</v>
      </c>
      <c r="K8" s="231" t="s">
        <v>142</v>
      </c>
    </row>
    <row r="9" spans="1:11" ht="18" customHeight="1" x14ac:dyDescent="0.25">
      <c r="A9" s="225"/>
      <c r="B9" s="225"/>
      <c r="C9" s="225"/>
      <c r="D9" s="232"/>
      <c r="E9" s="225"/>
      <c r="F9" s="225"/>
      <c r="G9" s="228"/>
      <c r="H9" s="229"/>
      <c r="I9" s="230"/>
      <c r="J9" s="232"/>
      <c r="K9" s="232"/>
    </row>
    <row r="10" spans="1:11" ht="24.75" customHeight="1" thickBot="1" x14ac:dyDescent="0.3">
      <c r="A10" s="225"/>
      <c r="B10" s="225"/>
      <c r="C10" s="225"/>
      <c r="D10" s="232"/>
      <c r="E10" s="225"/>
      <c r="F10" s="225"/>
      <c r="G10" s="155" t="s">
        <v>1</v>
      </c>
      <c r="H10" s="155" t="s">
        <v>2</v>
      </c>
      <c r="I10" s="155" t="s">
        <v>3</v>
      </c>
      <c r="J10" s="232"/>
      <c r="K10" s="232"/>
    </row>
    <row r="11" spans="1:11" s="172" customFormat="1" ht="20.100000000000001" customHeight="1" x14ac:dyDescent="0.25">
      <c r="A11" s="138"/>
      <c r="B11" s="139"/>
      <c r="C11" s="139"/>
      <c r="D11" s="139"/>
      <c r="E11" s="139"/>
      <c r="F11" s="140"/>
      <c r="G11" s="141"/>
      <c r="H11" s="141"/>
      <c r="I11" s="156">
        <f>G11+H11</f>
        <v>0</v>
      </c>
      <c r="J11" s="145"/>
      <c r="K11" s="146"/>
    </row>
    <row r="12" spans="1:11" s="172" customFormat="1" ht="20.100000000000001" customHeight="1" x14ac:dyDescent="0.25">
      <c r="A12" s="142"/>
      <c r="B12" s="136"/>
      <c r="C12" s="136"/>
      <c r="D12" s="1"/>
      <c r="E12" s="1"/>
      <c r="F12" s="132"/>
      <c r="G12" s="134"/>
      <c r="H12" s="134"/>
      <c r="I12" s="157">
        <f t="shared" ref="I12:I29" si="0">G12+H12</f>
        <v>0</v>
      </c>
      <c r="J12" s="147"/>
      <c r="K12" s="148"/>
    </row>
    <row r="13" spans="1:11" s="172" customFormat="1" ht="20.100000000000001" customHeight="1" x14ac:dyDescent="0.25">
      <c r="A13" s="142"/>
      <c r="B13" s="137"/>
      <c r="C13" s="137"/>
      <c r="D13" s="1"/>
      <c r="E13" s="1"/>
      <c r="F13" s="132"/>
      <c r="G13" s="133"/>
      <c r="H13" s="133"/>
      <c r="I13" s="157">
        <f t="shared" si="0"/>
        <v>0</v>
      </c>
      <c r="J13" s="147"/>
      <c r="K13" s="148"/>
    </row>
    <row r="14" spans="1:11" s="172" customFormat="1" ht="20.100000000000001" customHeight="1" x14ac:dyDescent="0.25">
      <c r="A14" s="142"/>
      <c r="B14" s="137"/>
      <c r="C14" s="137"/>
      <c r="D14" s="1"/>
      <c r="E14" s="1"/>
      <c r="F14" s="132"/>
      <c r="G14" s="133"/>
      <c r="H14" s="133"/>
      <c r="I14" s="157">
        <f t="shared" si="0"/>
        <v>0</v>
      </c>
      <c r="J14" s="147"/>
      <c r="K14" s="148"/>
    </row>
    <row r="15" spans="1:11" s="172" customFormat="1" ht="20.100000000000001" customHeight="1" x14ac:dyDescent="0.25">
      <c r="A15" s="142"/>
      <c r="B15" s="137"/>
      <c r="C15" s="137"/>
      <c r="D15" s="1"/>
      <c r="E15" s="1"/>
      <c r="F15" s="132"/>
      <c r="G15" s="133"/>
      <c r="H15" s="133"/>
      <c r="I15" s="157">
        <f t="shared" si="0"/>
        <v>0</v>
      </c>
      <c r="J15" s="147"/>
      <c r="K15" s="148"/>
    </row>
    <row r="16" spans="1:11" s="172" customFormat="1" ht="20.100000000000001" customHeight="1" x14ac:dyDescent="0.25">
      <c r="A16" s="142"/>
      <c r="B16" s="137"/>
      <c r="C16" s="137"/>
      <c r="D16" s="1"/>
      <c r="E16" s="1"/>
      <c r="F16" s="132"/>
      <c r="G16" s="133"/>
      <c r="H16" s="133"/>
      <c r="I16" s="157">
        <f t="shared" si="0"/>
        <v>0</v>
      </c>
      <c r="J16" s="147"/>
      <c r="K16" s="148"/>
    </row>
    <row r="17" spans="1:11" s="172" customFormat="1" ht="20.100000000000001" customHeight="1" x14ac:dyDescent="0.25">
      <c r="A17" s="142"/>
      <c r="B17" s="137"/>
      <c r="C17" s="137"/>
      <c r="D17" s="1"/>
      <c r="E17" s="1"/>
      <c r="F17" s="132"/>
      <c r="G17" s="133"/>
      <c r="H17" s="133"/>
      <c r="I17" s="157">
        <f t="shared" si="0"/>
        <v>0</v>
      </c>
      <c r="J17" s="147"/>
      <c r="K17" s="148"/>
    </row>
    <row r="18" spans="1:11" s="172" customFormat="1" ht="20.100000000000001" customHeight="1" x14ac:dyDescent="0.25">
      <c r="A18" s="142"/>
      <c r="B18" s="137"/>
      <c r="C18" s="137"/>
      <c r="D18" s="1"/>
      <c r="E18" s="1"/>
      <c r="F18" s="132"/>
      <c r="G18" s="133"/>
      <c r="H18" s="133"/>
      <c r="I18" s="157">
        <f t="shared" si="0"/>
        <v>0</v>
      </c>
      <c r="J18" s="147"/>
      <c r="K18" s="148"/>
    </row>
    <row r="19" spans="1:11" s="172" customFormat="1" ht="20.100000000000001" customHeight="1" x14ac:dyDescent="0.25">
      <c r="A19" s="142"/>
      <c r="B19" s="137"/>
      <c r="C19" s="137"/>
      <c r="D19" s="1"/>
      <c r="E19" s="1"/>
      <c r="F19" s="132"/>
      <c r="G19" s="133"/>
      <c r="H19" s="133"/>
      <c r="I19" s="157">
        <f t="shared" si="0"/>
        <v>0</v>
      </c>
      <c r="J19" s="147"/>
      <c r="K19" s="148"/>
    </row>
    <row r="20" spans="1:11" s="172" customFormat="1" ht="20.100000000000001" customHeight="1" x14ac:dyDescent="0.25">
      <c r="A20" s="142"/>
      <c r="B20" s="137"/>
      <c r="C20" s="137"/>
      <c r="D20" s="1"/>
      <c r="E20" s="1"/>
      <c r="F20" s="132"/>
      <c r="G20" s="133"/>
      <c r="H20" s="133"/>
      <c r="I20" s="157">
        <f t="shared" si="0"/>
        <v>0</v>
      </c>
      <c r="J20" s="147"/>
      <c r="K20" s="148"/>
    </row>
    <row r="21" spans="1:11" s="172" customFormat="1" ht="20.100000000000001" customHeight="1" x14ac:dyDescent="0.25">
      <c r="A21" s="142"/>
      <c r="B21" s="137"/>
      <c r="C21" s="137"/>
      <c r="D21" s="1"/>
      <c r="E21" s="1"/>
      <c r="F21" s="132"/>
      <c r="G21" s="133"/>
      <c r="H21" s="133"/>
      <c r="I21" s="157">
        <f t="shared" si="0"/>
        <v>0</v>
      </c>
      <c r="J21" s="147"/>
      <c r="K21" s="148"/>
    </row>
    <row r="22" spans="1:11" s="172" customFormat="1" ht="20.100000000000001" customHeight="1" x14ac:dyDescent="0.25">
      <c r="A22" s="142"/>
      <c r="B22" s="137"/>
      <c r="C22" s="137"/>
      <c r="D22" s="1"/>
      <c r="E22" s="1"/>
      <c r="F22" s="132"/>
      <c r="G22" s="133"/>
      <c r="H22" s="133"/>
      <c r="I22" s="157">
        <f t="shared" si="0"/>
        <v>0</v>
      </c>
      <c r="J22" s="147"/>
      <c r="K22" s="148"/>
    </row>
    <row r="23" spans="1:11" s="172" customFormat="1" ht="20.100000000000001" customHeight="1" x14ac:dyDescent="0.25">
      <c r="A23" s="142"/>
      <c r="B23" s="137"/>
      <c r="C23" s="137"/>
      <c r="D23" s="1"/>
      <c r="E23" s="1"/>
      <c r="F23" s="132"/>
      <c r="G23" s="133"/>
      <c r="H23" s="133"/>
      <c r="I23" s="157">
        <f t="shared" si="0"/>
        <v>0</v>
      </c>
      <c r="J23" s="147"/>
      <c r="K23" s="148"/>
    </row>
    <row r="24" spans="1:11" s="172" customFormat="1" ht="20.100000000000001" customHeight="1" x14ac:dyDescent="0.25">
      <c r="A24" s="142"/>
      <c r="B24" s="137"/>
      <c r="C24" s="137"/>
      <c r="D24" s="1"/>
      <c r="E24" s="1"/>
      <c r="F24" s="132"/>
      <c r="G24" s="133"/>
      <c r="H24" s="133"/>
      <c r="I24" s="157">
        <f t="shared" si="0"/>
        <v>0</v>
      </c>
      <c r="J24" s="147"/>
      <c r="K24" s="148"/>
    </row>
    <row r="25" spans="1:11" s="172" customFormat="1" ht="20.100000000000001" customHeight="1" x14ac:dyDescent="0.25">
      <c r="A25" s="142"/>
      <c r="B25" s="1"/>
      <c r="C25" s="1"/>
      <c r="D25" s="1"/>
      <c r="E25" s="1"/>
      <c r="F25" s="132"/>
      <c r="G25" s="133"/>
      <c r="H25" s="133"/>
      <c r="I25" s="157">
        <f t="shared" si="0"/>
        <v>0</v>
      </c>
      <c r="J25" s="147"/>
      <c r="K25" s="148"/>
    </row>
    <row r="26" spans="1:11" s="172" customFormat="1" ht="20.100000000000001" customHeight="1" x14ac:dyDescent="0.25">
      <c r="A26" s="142"/>
      <c r="B26" s="80"/>
      <c r="C26" s="80"/>
      <c r="D26" s="1"/>
      <c r="E26" s="1"/>
      <c r="F26" s="132"/>
      <c r="G26" s="134"/>
      <c r="H26" s="134"/>
      <c r="I26" s="158">
        <f t="shared" si="0"/>
        <v>0</v>
      </c>
      <c r="J26" s="149"/>
      <c r="K26" s="150"/>
    </row>
    <row r="27" spans="1:11" s="172" customFormat="1" ht="20.100000000000001" customHeight="1" x14ac:dyDescent="0.25">
      <c r="A27" s="142"/>
      <c r="B27" s="1"/>
      <c r="C27" s="1"/>
      <c r="D27" s="1"/>
      <c r="E27" s="1"/>
      <c r="F27" s="132"/>
      <c r="G27" s="133"/>
      <c r="H27" s="133"/>
      <c r="I27" s="157">
        <f t="shared" si="0"/>
        <v>0</v>
      </c>
      <c r="J27" s="147"/>
      <c r="K27" s="148"/>
    </row>
    <row r="28" spans="1:11" s="172" customFormat="1" ht="20.100000000000001" customHeight="1" x14ac:dyDescent="0.25">
      <c r="A28" s="142"/>
      <c r="B28" s="1"/>
      <c r="C28" s="1"/>
      <c r="D28" s="1"/>
      <c r="E28" s="1"/>
      <c r="F28" s="132"/>
      <c r="G28" s="133"/>
      <c r="H28" s="133"/>
      <c r="I28" s="157">
        <f t="shared" si="0"/>
        <v>0</v>
      </c>
      <c r="J28" s="147"/>
      <c r="K28" s="148"/>
    </row>
    <row r="29" spans="1:11" s="172" customFormat="1" ht="20.100000000000001" customHeight="1" thickBot="1" x14ac:dyDescent="0.3">
      <c r="A29" s="143"/>
      <c r="B29" s="2"/>
      <c r="C29" s="2"/>
      <c r="D29" s="2"/>
      <c r="E29" s="2"/>
      <c r="F29" s="144"/>
      <c r="G29" s="135"/>
      <c r="H29" s="135"/>
      <c r="I29" s="159">
        <f t="shared" si="0"/>
        <v>0</v>
      </c>
      <c r="J29" s="151"/>
      <c r="K29" s="152"/>
    </row>
    <row r="30" spans="1:11" ht="20.100000000000001" customHeight="1" thickBot="1" x14ac:dyDescent="0.3">
      <c r="A30" s="94"/>
      <c r="B30" s="94"/>
      <c r="C30" s="94"/>
      <c r="D30" s="94"/>
      <c r="E30" s="94"/>
      <c r="F30" s="95" t="s">
        <v>3</v>
      </c>
      <c r="G30" s="160">
        <f>SUM(G11:G29)</f>
        <v>0</v>
      </c>
      <c r="H30" s="160">
        <f>SUM(H11:H29)</f>
        <v>0</v>
      </c>
      <c r="I30" s="161">
        <f>SUM(I11:I29)</f>
        <v>0</v>
      </c>
      <c r="J30" s="97"/>
      <c r="K30" s="97"/>
    </row>
    <row r="31" spans="1:11" ht="18.75" customHeight="1" thickBot="1" x14ac:dyDescent="0.3">
      <c r="A31" s="208" t="s">
        <v>4</v>
      </c>
      <c r="B31" s="208"/>
      <c r="C31" s="208"/>
      <c r="D31" s="208"/>
      <c r="E31" s="208"/>
      <c r="F31" s="208"/>
      <c r="G31" s="208"/>
      <c r="H31" s="208"/>
      <c r="I31" s="98"/>
      <c r="J31" s="92"/>
      <c r="K31" s="99"/>
    </row>
    <row r="32" spans="1:11" ht="49.5" customHeight="1" thickBot="1" x14ac:dyDescent="0.3">
      <c r="A32" s="100"/>
      <c r="B32" s="100"/>
      <c r="C32" s="100"/>
      <c r="D32" s="100"/>
      <c r="E32" s="100"/>
      <c r="F32" s="100"/>
      <c r="G32" s="211" t="s">
        <v>5</v>
      </c>
      <c r="H32" s="212"/>
      <c r="I32" s="213"/>
      <c r="J32" s="99"/>
      <c r="K32" s="99"/>
    </row>
    <row r="33" spans="1:11" ht="24.95" customHeight="1" thickBot="1" x14ac:dyDescent="0.3">
      <c r="A33" s="92"/>
      <c r="B33" s="92"/>
      <c r="C33" s="92"/>
      <c r="D33" s="92"/>
      <c r="E33" s="92"/>
      <c r="F33" s="92"/>
      <c r="G33" s="214" t="s">
        <v>6</v>
      </c>
      <c r="H33" s="215"/>
      <c r="I33" s="216"/>
      <c r="J33" s="99"/>
      <c r="K33" s="99"/>
    </row>
    <row r="34" spans="1:11" ht="24.95" customHeight="1" thickBot="1" x14ac:dyDescent="0.3">
      <c r="A34" s="92"/>
      <c r="B34" s="92"/>
      <c r="C34" s="92"/>
      <c r="D34" s="92"/>
      <c r="E34" s="92"/>
      <c r="F34" s="92"/>
      <c r="G34" s="101" t="s">
        <v>1</v>
      </c>
      <c r="H34" s="101" t="s">
        <v>2</v>
      </c>
      <c r="I34" s="101" t="s">
        <v>3</v>
      </c>
      <c r="J34" s="99"/>
      <c r="K34" s="99"/>
    </row>
    <row r="35" spans="1:11" ht="24.95" customHeight="1" thickBot="1" x14ac:dyDescent="0.3">
      <c r="A35" s="92"/>
      <c r="B35" s="92"/>
      <c r="C35" s="92"/>
      <c r="D35" s="92"/>
      <c r="E35" s="92"/>
      <c r="F35" s="92"/>
      <c r="G35" s="81"/>
      <c r="H35" s="81"/>
      <c r="I35" s="102">
        <f>G35+H35</f>
        <v>0</v>
      </c>
      <c r="J35" s="103"/>
      <c r="K35" s="99"/>
    </row>
    <row r="36" spans="1:11" ht="36.75" customHeight="1" x14ac:dyDescent="0.25">
      <c r="A36" s="92"/>
      <c r="B36" s="92"/>
      <c r="C36" s="92"/>
      <c r="D36" s="92"/>
      <c r="E36" s="92"/>
      <c r="F36" s="92"/>
      <c r="G36" s="217" t="s">
        <v>7</v>
      </c>
      <c r="H36" s="217"/>
      <c r="I36" s="217"/>
      <c r="J36" s="217"/>
      <c r="K36" s="217"/>
    </row>
    <row r="37" spans="1:11" ht="15.75" thickBot="1" x14ac:dyDescent="0.3">
      <c r="A37" s="99"/>
      <c r="B37" s="99"/>
      <c r="C37" s="99"/>
      <c r="D37" s="99"/>
      <c r="E37" s="99"/>
      <c r="F37" s="99"/>
      <c r="G37" s="99"/>
      <c r="H37" s="99"/>
      <c r="I37" s="99"/>
      <c r="J37" s="99"/>
      <c r="K37" s="99"/>
    </row>
    <row r="38" spans="1:11" ht="45" customHeight="1" thickBot="1" x14ac:dyDescent="0.3">
      <c r="A38" s="92"/>
      <c r="B38" s="92"/>
      <c r="C38" s="211" t="s">
        <v>8</v>
      </c>
      <c r="D38" s="212"/>
      <c r="E38" s="212"/>
      <c r="F38" s="212"/>
      <c r="G38" s="212"/>
      <c r="H38" s="212"/>
      <c r="I38" s="212"/>
      <c r="J38" s="212"/>
      <c r="K38" s="213"/>
    </row>
    <row r="39" spans="1:11" ht="23.25" customHeight="1" thickBot="1" x14ac:dyDescent="0.3">
      <c r="A39" s="99"/>
      <c r="B39" s="92"/>
      <c r="C39" s="99"/>
      <c r="D39" s="99"/>
      <c r="E39" s="99"/>
      <c r="F39" s="99"/>
      <c r="G39" s="99"/>
      <c r="H39" s="99"/>
      <c r="I39" s="104" t="s">
        <v>1</v>
      </c>
      <c r="J39" s="104" t="s">
        <v>2</v>
      </c>
      <c r="K39" s="104" t="s">
        <v>3</v>
      </c>
    </row>
    <row r="40" spans="1:11" ht="42.75" customHeight="1" thickBot="1" x14ac:dyDescent="0.3">
      <c r="A40" s="92"/>
      <c r="B40" s="105"/>
      <c r="C40" s="209" t="s">
        <v>9</v>
      </c>
      <c r="D40" s="209"/>
      <c r="E40" s="209"/>
      <c r="F40" s="209"/>
      <c r="G40" s="209"/>
      <c r="H40" s="210"/>
      <c r="I40" s="173"/>
      <c r="J40" s="173"/>
      <c r="K40" s="96">
        <f>I40+J40</f>
        <v>0</v>
      </c>
    </row>
    <row r="41" spans="1:11" ht="50.25" customHeight="1" thickBot="1" x14ac:dyDescent="0.3">
      <c r="A41" s="92"/>
      <c r="B41" s="105"/>
      <c r="C41" s="209" t="s">
        <v>10</v>
      </c>
      <c r="D41" s="209"/>
      <c r="E41" s="209"/>
      <c r="F41" s="209"/>
      <c r="G41" s="209"/>
      <c r="H41" s="210"/>
      <c r="I41" s="173"/>
      <c r="J41" s="174"/>
      <c r="K41" s="96">
        <f>I41+J41</f>
        <v>0</v>
      </c>
    </row>
    <row r="42" spans="1:11" s="172" customFormat="1" ht="28.5" customHeight="1" x14ac:dyDescent="0.25">
      <c r="G42" s="175"/>
      <c r="H42" s="175"/>
      <c r="I42" s="176"/>
      <c r="J42" s="177"/>
      <c r="K42" s="178"/>
    </row>
    <row r="43" spans="1:11" s="172" customFormat="1" ht="34.5" customHeight="1" x14ac:dyDescent="0.25">
      <c r="A43" s="179"/>
      <c r="B43" s="179"/>
      <c r="C43" s="179"/>
      <c r="D43" s="179"/>
      <c r="E43" s="179"/>
      <c r="F43" s="179"/>
      <c r="G43" s="175"/>
      <c r="H43" s="175"/>
      <c r="I43" s="180"/>
      <c r="J43" s="178"/>
      <c r="K43" s="178"/>
    </row>
    <row r="44" spans="1:11" s="172" customFormat="1" x14ac:dyDescent="0.25">
      <c r="G44" s="178"/>
      <c r="H44" s="178"/>
      <c r="I44" s="178"/>
    </row>
    <row r="45" spans="1:11" s="172" customFormat="1" ht="26.25" customHeight="1" x14ac:dyDescent="0.25"/>
    <row r="46" spans="1:11" s="172" customFormat="1" ht="22.5" customHeight="1" x14ac:dyDescent="0.25"/>
    <row r="47" spans="1:11" s="172" customFormat="1" ht="21.75" customHeight="1" x14ac:dyDescent="0.25">
      <c r="J47" s="178"/>
    </row>
    <row r="48" spans="1:11" s="172" customFormat="1" ht="42" customHeight="1" x14ac:dyDescent="0.25"/>
    <row r="49" s="172" customFormat="1" x14ac:dyDescent="0.25"/>
    <row r="50" s="172" customFormat="1" x14ac:dyDescent="0.25"/>
    <row r="51" s="172" customFormat="1" x14ac:dyDescent="0.25"/>
    <row r="52" s="172" customFormat="1" x14ac:dyDescent="0.25"/>
    <row r="53" s="172" customFormat="1" x14ac:dyDescent="0.25"/>
    <row r="54" s="172" customFormat="1" x14ac:dyDescent="0.25"/>
    <row r="55" s="172" customFormat="1" x14ac:dyDescent="0.25"/>
    <row r="56" s="172" customFormat="1" x14ac:dyDescent="0.25"/>
    <row r="57" s="172" customFormat="1" x14ac:dyDescent="0.25"/>
    <row r="58" s="172" customFormat="1" x14ac:dyDescent="0.25"/>
    <row r="59" s="172" customFormat="1" x14ac:dyDescent="0.25"/>
    <row r="60" s="172" customFormat="1" x14ac:dyDescent="0.25"/>
    <row r="61" s="172" customFormat="1" x14ac:dyDescent="0.25"/>
    <row r="62" s="172" customFormat="1" x14ac:dyDescent="0.25"/>
    <row r="63" s="172" customFormat="1" x14ac:dyDescent="0.25"/>
    <row r="64" s="172" customFormat="1" x14ac:dyDescent="0.25"/>
    <row r="65" s="172" customFormat="1" x14ac:dyDescent="0.25"/>
    <row r="66" s="172" customFormat="1" x14ac:dyDescent="0.25"/>
    <row r="67" s="172" customFormat="1" x14ac:dyDescent="0.25"/>
    <row r="68" s="172" customFormat="1" x14ac:dyDescent="0.25"/>
    <row r="69" s="172" customFormat="1" x14ac:dyDescent="0.25"/>
    <row r="70" s="172" customFormat="1" x14ac:dyDescent="0.25"/>
    <row r="71" s="172" customFormat="1" x14ac:dyDescent="0.25"/>
    <row r="72" s="172" customFormat="1" x14ac:dyDescent="0.25"/>
    <row r="73" s="172" customFormat="1" x14ac:dyDescent="0.25"/>
    <row r="74" s="172" customFormat="1" x14ac:dyDescent="0.25"/>
    <row r="75" s="172" customFormat="1" x14ac:dyDescent="0.25"/>
    <row r="76" s="172" customFormat="1" x14ac:dyDescent="0.25"/>
    <row r="77" s="172" customFormat="1" x14ac:dyDescent="0.25"/>
    <row r="78" s="172" customFormat="1" x14ac:dyDescent="0.25"/>
    <row r="79" s="172" customFormat="1" x14ac:dyDescent="0.25"/>
    <row r="80" s="172" customFormat="1" x14ac:dyDescent="0.25"/>
    <row r="81" s="172" customFormat="1" x14ac:dyDescent="0.25"/>
    <row r="82" s="172" customFormat="1" x14ac:dyDescent="0.25"/>
    <row r="83" s="172" customFormat="1" x14ac:dyDescent="0.25"/>
    <row r="84" s="172" customFormat="1" x14ac:dyDescent="0.25"/>
    <row r="85" s="172" customFormat="1" x14ac:dyDescent="0.25"/>
    <row r="86" s="172" customFormat="1" x14ac:dyDescent="0.25"/>
    <row r="87" s="172" customFormat="1" x14ac:dyDescent="0.25"/>
    <row r="88" s="172" customFormat="1" x14ac:dyDescent="0.25"/>
    <row r="89" s="172" customFormat="1" x14ac:dyDescent="0.25"/>
    <row r="90" s="172" customFormat="1" x14ac:dyDescent="0.25"/>
    <row r="91" s="172" customFormat="1" x14ac:dyDescent="0.25"/>
    <row r="92" s="172" customFormat="1" x14ac:dyDescent="0.25"/>
    <row r="93" s="172" customFormat="1" x14ac:dyDescent="0.25"/>
    <row r="94" s="172" customFormat="1" x14ac:dyDescent="0.25"/>
    <row r="95" s="172" customFormat="1" x14ac:dyDescent="0.25"/>
    <row r="96" s="172" customFormat="1" x14ac:dyDescent="0.25"/>
    <row r="97" s="172" customFormat="1" x14ac:dyDescent="0.25"/>
    <row r="98" s="172" customFormat="1" x14ac:dyDescent="0.25"/>
    <row r="99" s="172" customFormat="1" x14ac:dyDescent="0.25"/>
    <row r="100" s="172" customFormat="1" x14ac:dyDescent="0.25"/>
    <row r="101" s="172" customFormat="1" x14ac:dyDescent="0.25"/>
    <row r="102" s="172" customFormat="1" x14ac:dyDescent="0.25"/>
    <row r="103" s="172" customFormat="1" x14ac:dyDescent="0.25"/>
    <row r="104" s="172" customFormat="1" x14ac:dyDescent="0.25"/>
    <row r="105" s="172" customFormat="1" x14ac:dyDescent="0.25"/>
    <row r="106" s="172" customFormat="1" x14ac:dyDescent="0.25"/>
    <row r="107" s="172" customFormat="1" x14ac:dyDescent="0.25"/>
    <row r="108" s="172" customFormat="1" x14ac:dyDescent="0.25"/>
    <row r="109" s="172" customFormat="1" x14ac:dyDescent="0.25"/>
    <row r="110" s="172" customFormat="1" x14ac:dyDescent="0.25"/>
    <row r="111" s="172" customFormat="1" x14ac:dyDescent="0.25"/>
    <row r="112" s="172" customFormat="1" x14ac:dyDescent="0.25"/>
    <row r="113" s="172" customFormat="1" x14ac:dyDescent="0.25"/>
    <row r="114" s="172" customFormat="1" x14ac:dyDescent="0.25"/>
    <row r="115" s="172" customFormat="1" x14ac:dyDescent="0.25"/>
    <row r="116" s="172" customFormat="1" x14ac:dyDescent="0.25"/>
    <row r="117" s="172" customFormat="1" x14ac:dyDescent="0.25"/>
    <row r="118" s="172" customFormat="1" x14ac:dyDescent="0.25"/>
    <row r="119" s="172" customFormat="1" x14ac:dyDescent="0.25"/>
    <row r="120" s="172" customFormat="1" x14ac:dyDescent="0.25"/>
    <row r="121" s="172" customFormat="1" x14ac:dyDescent="0.25"/>
    <row r="122" s="172" customFormat="1" x14ac:dyDescent="0.25"/>
    <row r="123" s="172" customFormat="1" x14ac:dyDescent="0.25"/>
    <row r="124" s="172" customFormat="1" x14ac:dyDescent="0.25"/>
    <row r="125" s="172" customFormat="1" x14ac:dyDescent="0.25"/>
    <row r="126" s="172" customFormat="1" x14ac:dyDescent="0.25"/>
    <row r="127" s="172" customFormat="1" x14ac:dyDescent="0.25"/>
    <row r="306" spans="1:1" x14ac:dyDescent="0.2">
      <c r="A306" s="106" t="s">
        <v>34</v>
      </c>
    </row>
    <row r="307" spans="1:1" x14ac:dyDescent="0.2">
      <c r="A307" s="106" t="s">
        <v>43</v>
      </c>
    </row>
    <row r="308" spans="1:1" x14ac:dyDescent="0.2">
      <c r="A308" s="106" t="s">
        <v>47</v>
      </c>
    </row>
    <row r="309" spans="1:1" x14ac:dyDescent="0.2">
      <c r="A309" s="106" t="s">
        <v>49</v>
      </c>
    </row>
    <row r="310" spans="1:1" x14ac:dyDescent="0.2">
      <c r="A310" s="106" t="s">
        <v>52</v>
      </c>
    </row>
    <row r="311" spans="1:1" x14ac:dyDescent="0.2">
      <c r="A311" s="106" t="s">
        <v>54</v>
      </c>
    </row>
    <row r="312" spans="1:1" x14ac:dyDescent="0.2">
      <c r="A312" s="106" t="s">
        <v>64</v>
      </c>
    </row>
    <row r="313" spans="1:1" x14ac:dyDescent="0.2">
      <c r="A313" s="106" t="s">
        <v>70</v>
      </c>
    </row>
    <row r="314" spans="1:1" x14ac:dyDescent="0.2">
      <c r="A314" s="106" t="s">
        <v>101</v>
      </c>
    </row>
    <row r="315" spans="1:1" x14ac:dyDescent="0.2">
      <c r="A315" s="106" t="s">
        <v>75</v>
      </c>
    </row>
    <row r="316" spans="1:1" x14ac:dyDescent="0.2">
      <c r="A316" s="106" t="s">
        <v>77</v>
      </c>
    </row>
    <row r="317" spans="1:1" x14ac:dyDescent="0.2">
      <c r="A317" s="106" t="s">
        <v>85</v>
      </c>
    </row>
    <row r="318" spans="1:1" x14ac:dyDescent="0.2">
      <c r="A318" s="106" t="s">
        <v>88</v>
      </c>
    </row>
    <row r="319" spans="1:1" x14ac:dyDescent="0.2">
      <c r="A319" s="106" t="s">
        <v>93</v>
      </c>
    </row>
    <row r="320" spans="1:1" x14ac:dyDescent="0.2">
      <c r="A320" s="106" t="s">
        <v>103</v>
      </c>
    </row>
    <row r="321" spans="1:1" x14ac:dyDescent="0.2">
      <c r="A321" s="106" t="s">
        <v>95</v>
      </c>
    </row>
    <row r="322" spans="1:1" x14ac:dyDescent="0.2">
      <c r="A322" s="106" t="s">
        <v>81</v>
      </c>
    </row>
    <row r="323" spans="1:1" x14ac:dyDescent="0.2">
      <c r="A323" s="106" t="s">
        <v>97</v>
      </c>
    </row>
    <row r="324" spans="1:1" x14ac:dyDescent="0.2">
      <c r="A324" s="106" t="s">
        <v>99</v>
      </c>
    </row>
  </sheetData>
  <sheetProtection password="D29A" sheet="1" objects="1" scenarios="1" formatCells="0" formatColumns="0" formatRows="0" insertRows="0" deleteRows="0" sort="0" autoFilter="0"/>
  <mergeCells count="17">
    <mergeCell ref="A6:K7"/>
    <mergeCell ref="A8:A10"/>
    <mergeCell ref="G8:I9"/>
    <mergeCell ref="J8:J10"/>
    <mergeCell ref="K8:K10"/>
    <mergeCell ref="B8:B10"/>
    <mergeCell ref="C8:C10"/>
    <mergeCell ref="E8:E10"/>
    <mergeCell ref="F8:F10"/>
    <mergeCell ref="D8:D10"/>
    <mergeCell ref="A31:H31"/>
    <mergeCell ref="C40:H40"/>
    <mergeCell ref="C41:H41"/>
    <mergeCell ref="C38:K38"/>
    <mergeCell ref="G32:I32"/>
    <mergeCell ref="G33:I33"/>
    <mergeCell ref="G36:K36"/>
  </mergeCells>
  <dataValidations count="1">
    <dataValidation type="list" allowBlank="1" showInputMessage="1" showErrorMessage="1" sqref="A11:A30">
      <formula1>$A$306:$A$324</formula1>
    </dataValidation>
  </dataValidations>
  <pageMargins left="0.7" right="0.7" top="0.75" bottom="0.75" header="0.3" footer="0.3"/>
  <pageSetup paperSize="9" scale="46" orientation="portrait"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0</xdr:col>
                <xdr:colOff>47625</xdr:colOff>
                <xdr:row>0</xdr:row>
                <xdr:rowOff>76200</xdr:rowOff>
              </from>
              <to>
                <xdr:col>2</xdr:col>
                <xdr:colOff>962025</xdr:colOff>
                <xdr:row>4</xdr:row>
                <xdr:rowOff>28575</xdr:rowOff>
              </to>
            </anchor>
          </objectPr>
        </oleObject>
      </mc:Choice>
      <mc:Fallback>
        <oleObject progId="PBrush"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63"/>
  <sheetViews>
    <sheetView view="pageBreakPreview" zoomScale="69" zoomScaleNormal="100" zoomScaleSheetLayoutView="69" workbookViewId="0"/>
  </sheetViews>
  <sheetFormatPr baseColWidth="10" defaultRowHeight="15" customHeight="1" x14ac:dyDescent="0.25"/>
  <cols>
    <col min="1" max="1" width="4.140625" style="117" customWidth="1"/>
    <col min="2" max="2" width="41.28515625" style="116" customWidth="1"/>
    <col min="3" max="3" width="30.85546875" style="116" customWidth="1"/>
    <col min="4" max="4" width="28.28515625" style="116" customWidth="1"/>
    <col min="5" max="5" width="32.5703125" style="116" customWidth="1"/>
    <col min="6" max="6" width="36.85546875" style="116" customWidth="1"/>
    <col min="7" max="7" width="32.42578125" style="116" customWidth="1"/>
    <col min="8" max="8" width="29" style="116" customWidth="1"/>
    <col min="9" max="9" width="20.85546875" style="186" customWidth="1"/>
    <col min="10" max="20" width="11.42578125" style="186"/>
    <col min="21" max="256" width="11.42578125" style="116"/>
    <col min="257" max="257" width="4.140625" style="116" customWidth="1"/>
    <col min="258" max="258" width="41.28515625" style="116" customWidth="1"/>
    <col min="259" max="259" width="21.7109375" style="116" customWidth="1"/>
    <col min="260" max="260" width="26" style="116" customWidth="1"/>
    <col min="261" max="261" width="26.140625" style="116" customWidth="1"/>
    <col min="262" max="263" width="32.42578125" style="116" customWidth="1"/>
    <col min="264" max="264" width="29" style="116" customWidth="1"/>
    <col min="265" max="265" width="20.85546875" style="116" customWidth="1"/>
    <col min="266" max="512" width="11.42578125" style="116"/>
    <col min="513" max="513" width="4.140625" style="116" customWidth="1"/>
    <col min="514" max="514" width="41.28515625" style="116" customWidth="1"/>
    <col min="515" max="515" width="21.7109375" style="116" customWidth="1"/>
    <col min="516" max="516" width="26" style="116" customWidth="1"/>
    <col min="517" max="517" width="26.140625" style="116" customWidth="1"/>
    <col min="518" max="519" width="32.42578125" style="116" customWidth="1"/>
    <col min="520" max="520" width="29" style="116" customWidth="1"/>
    <col min="521" max="521" width="20.85546875" style="116" customWidth="1"/>
    <col min="522" max="768" width="11.42578125" style="116"/>
    <col min="769" max="769" width="4.140625" style="116" customWidth="1"/>
    <col min="770" max="770" width="41.28515625" style="116" customWidth="1"/>
    <col min="771" max="771" width="21.7109375" style="116" customWidth="1"/>
    <col min="772" max="772" width="26" style="116" customWidth="1"/>
    <col min="773" max="773" width="26.140625" style="116" customWidth="1"/>
    <col min="774" max="775" width="32.42578125" style="116" customWidth="1"/>
    <col min="776" max="776" width="29" style="116" customWidth="1"/>
    <col min="777" max="777" width="20.85546875" style="116" customWidth="1"/>
    <col min="778" max="1024" width="11.42578125" style="116"/>
    <col min="1025" max="1025" width="4.140625" style="116" customWidth="1"/>
    <col min="1026" max="1026" width="41.28515625" style="116" customWidth="1"/>
    <col min="1027" max="1027" width="21.7109375" style="116" customWidth="1"/>
    <col min="1028" max="1028" width="26" style="116" customWidth="1"/>
    <col min="1029" max="1029" width="26.140625" style="116" customWidth="1"/>
    <col min="1030" max="1031" width="32.42578125" style="116" customWidth="1"/>
    <col min="1032" max="1032" width="29" style="116" customWidth="1"/>
    <col min="1033" max="1033" width="20.85546875" style="116" customWidth="1"/>
    <col min="1034" max="1280" width="11.42578125" style="116"/>
    <col min="1281" max="1281" width="4.140625" style="116" customWidth="1"/>
    <col min="1282" max="1282" width="41.28515625" style="116" customWidth="1"/>
    <col min="1283" max="1283" width="21.7109375" style="116" customWidth="1"/>
    <col min="1284" max="1284" width="26" style="116" customWidth="1"/>
    <col min="1285" max="1285" width="26.140625" style="116" customWidth="1"/>
    <col min="1286" max="1287" width="32.42578125" style="116" customWidth="1"/>
    <col min="1288" max="1288" width="29" style="116" customWidth="1"/>
    <col min="1289" max="1289" width="20.85546875" style="116" customWidth="1"/>
    <col min="1290" max="1536" width="11.42578125" style="116"/>
    <col min="1537" max="1537" width="4.140625" style="116" customWidth="1"/>
    <col min="1538" max="1538" width="41.28515625" style="116" customWidth="1"/>
    <col min="1539" max="1539" width="21.7109375" style="116" customWidth="1"/>
    <col min="1540" max="1540" width="26" style="116" customWidth="1"/>
    <col min="1541" max="1541" width="26.140625" style="116" customWidth="1"/>
    <col min="1542" max="1543" width="32.42578125" style="116" customWidth="1"/>
    <col min="1544" max="1544" width="29" style="116" customWidth="1"/>
    <col min="1545" max="1545" width="20.85546875" style="116" customWidth="1"/>
    <col min="1546" max="1792" width="11.42578125" style="116"/>
    <col min="1793" max="1793" width="4.140625" style="116" customWidth="1"/>
    <col min="1794" max="1794" width="41.28515625" style="116" customWidth="1"/>
    <col min="1795" max="1795" width="21.7109375" style="116" customWidth="1"/>
    <col min="1796" max="1796" width="26" style="116" customWidth="1"/>
    <col min="1797" max="1797" width="26.140625" style="116" customWidth="1"/>
    <col min="1798" max="1799" width="32.42578125" style="116" customWidth="1"/>
    <col min="1800" max="1800" width="29" style="116" customWidth="1"/>
    <col min="1801" max="1801" width="20.85546875" style="116" customWidth="1"/>
    <col min="1802" max="2048" width="11.42578125" style="116"/>
    <col min="2049" max="2049" width="4.140625" style="116" customWidth="1"/>
    <col min="2050" max="2050" width="41.28515625" style="116" customWidth="1"/>
    <col min="2051" max="2051" width="21.7109375" style="116" customWidth="1"/>
    <col min="2052" max="2052" width="26" style="116" customWidth="1"/>
    <col min="2053" max="2053" width="26.140625" style="116" customWidth="1"/>
    <col min="2054" max="2055" width="32.42578125" style="116" customWidth="1"/>
    <col min="2056" max="2056" width="29" style="116" customWidth="1"/>
    <col min="2057" max="2057" width="20.85546875" style="116" customWidth="1"/>
    <col min="2058" max="2304" width="11.42578125" style="116"/>
    <col min="2305" max="2305" width="4.140625" style="116" customWidth="1"/>
    <col min="2306" max="2306" width="41.28515625" style="116" customWidth="1"/>
    <col min="2307" max="2307" width="21.7109375" style="116" customWidth="1"/>
    <col min="2308" max="2308" width="26" style="116" customWidth="1"/>
    <col min="2309" max="2309" width="26.140625" style="116" customWidth="1"/>
    <col min="2310" max="2311" width="32.42578125" style="116" customWidth="1"/>
    <col min="2312" max="2312" width="29" style="116" customWidth="1"/>
    <col min="2313" max="2313" width="20.85546875" style="116" customWidth="1"/>
    <col min="2314" max="2560" width="11.42578125" style="116"/>
    <col min="2561" max="2561" width="4.140625" style="116" customWidth="1"/>
    <col min="2562" max="2562" width="41.28515625" style="116" customWidth="1"/>
    <col min="2563" max="2563" width="21.7109375" style="116" customWidth="1"/>
    <col min="2564" max="2564" width="26" style="116" customWidth="1"/>
    <col min="2565" max="2565" width="26.140625" style="116" customWidth="1"/>
    <col min="2566" max="2567" width="32.42578125" style="116" customWidth="1"/>
    <col min="2568" max="2568" width="29" style="116" customWidth="1"/>
    <col min="2569" max="2569" width="20.85546875" style="116" customWidth="1"/>
    <col min="2570" max="2816" width="11.42578125" style="116"/>
    <col min="2817" max="2817" width="4.140625" style="116" customWidth="1"/>
    <col min="2818" max="2818" width="41.28515625" style="116" customWidth="1"/>
    <col min="2819" max="2819" width="21.7109375" style="116" customWidth="1"/>
    <col min="2820" max="2820" width="26" style="116" customWidth="1"/>
    <col min="2821" max="2821" width="26.140625" style="116" customWidth="1"/>
    <col min="2822" max="2823" width="32.42578125" style="116" customWidth="1"/>
    <col min="2824" max="2824" width="29" style="116" customWidth="1"/>
    <col min="2825" max="2825" width="20.85546875" style="116" customWidth="1"/>
    <col min="2826" max="3072" width="11.42578125" style="116"/>
    <col min="3073" max="3073" width="4.140625" style="116" customWidth="1"/>
    <col min="3074" max="3074" width="41.28515625" style="116" customWidth="1"/>
    <col min="3075" max="3075" width="21.7109375" style="116" customWidth="1"/>
    <col min="3076" max="3076" width="26" style="116" customWidth="1"/>
    <col min="3077" max="3077" width="26.140625" style="116" customWidth="1"/>
    <col min="3078" max="3079" width="32.42578125" style="116" customWidth="1"/>
    <col min="3080" max="3080" width="29" style="116" customWidth="1"/>
    <col min="3081" max="3081" width="20.85546875" style="116" customWidth="1"/>
    <col min="3082" max="3328" width="11.42578125" style="116"/>
    <col min="3329" max="3329" width="4.140625" style="116" customWidth="1"/>
    <col min="3330" max="3330" width="41.28515625" style="116" customWidth="1"/>
    <col min="3331" max="3331" width="21.7109375" style="116" customWidth="1"/>
    <col min="3332" max="3332" width="26" style="116" customWidth="1"/>
    <col min="3333" max="3333" width="26.140625" style="116" customWidth="1"/>
    <col min="3334" max="3335" width="32.42578125" style="116" customWidth="1"/>
    <col min="3336" max="3336" width="29" style="116" customWidth="1"/>
    <col min="3337" max="3337" width="20.85546875" style="116" customWidth="1"/>
    <col min="3338" max="3584" width="11.42578125" style="116"/>
    <col min="3585" max="3585" width="4.140625" style="116" customWidth="1"/>
    <col min="3586" max="3586" width="41.28515625" style="116" customWidth="1"/>
    <col min="3587" max="3587" width="21.7109375" style="116" customWidth="1"/>
    <col min="3588" max="3588" width="26" style="116" customWidth="1"/>
    <col min="3589" max="3589" width="26.140625" style="116" customWidth="1"/>
    <col min="3590" max="3591" width="32.42578125" style="116" customWidth="1"/>
    <col min="3592" max="3592" width="29" style="116" customWidth="1"/>
    <col min="3593" max="3593" width="20.85546875" style="116" customWidth="1"/>
    <col min="3594" max="3840" width="11.42578125" style="116"/>
    <col min="3841" max="3841" width="4.140625" style="116" customWidth="1"/>
    <col min="3842" max="3842" width="41.28515625" style="116" customWidth="1"/>
    <col min="3843" max="3843" width="21.7109375" style="116" customWidth="1"/>
    <col min="3844" max="3844" width="26" style="116" customWidth="1"/>
    <col min="3845" max="3845" width="26.140625" style="116" customWidth="1"/>
    <col min="3846" max="3847" width="32.42578125" style="116" customWidth="1"/>
    <col min="3848" max="3848" width="29" style="116" customWidth="1"/>
    <col min="3849" max="3849" width="20.85546875" style="116" customWidth="1"/>
    <col min="3850" max="4096" width="11.42578125" style="116"/>
    <col min="4097" max="4097" width="4.140625" style="116" customWidth="1"/>
    <col min="4098" max="4098" width="41.28515625" style="116" customWidth="1"/>
    <col min="4099" max="4099" width="21.7109375" style="116" customWidth="1"/>
    <col min="4100" max="4100" width="26" style="116" customWidth="1"/>
    <col min="4101" max="4101" width="26.140625" style="116" customWidth="1"/>
    <col min="4102" max="4103" width="32.42578125" style="116" customWidth="1"/>
    <col min="4104" max="4104" width="29" style="116" customWidth="1"/>
    <col min="4105" max="4105" width="20.85546875" style="116" customWidth="1"/>
    <col min="4106" max="4352" width="11.42578125" style="116"/>
    <col min="4353" max="4353" width="4.140625" style="116" customWidth="1"/>
    <col min="4354" max="4354" width="41.28515625" style="116" customWidth="1"/>
    <col min="4355" max="4355" width="21.7109375" style="116" customWidth="1"/>
    <col min="4356" max="4356" width="26" style="116" customWidth="1"/>
    <col min="4357" max="4357" width="26.140625" style="116" customWidth="1"/>
    <col min="4358" max="4359" width="32.42578125" style="116" customWidth="1"/>
    <col min="4360" max="4360" width="29" style="116" customWidth="1"/>
    <col min="4361" max="4361" width="20.85546875" style="116" customWidth="1"/>
    <col min="4362" max="4608" width="11.42578125" style="116"/>
    <col min="4609" max="4609" width="4.140625" style="116" customWidth="1"/>
    <col min="4610" max="4610" width="41.28515625" style="116" customWidth="1"/>
    <col min="4611" max="4611" width="21.7109375" style="116" customWidth="1"/>
    <col min="4612" max="4612" width="26" style="116" customWidth="1"/>
    <col min="4613" max="4613" width="26.140625" style="116" customWidth="1"/>
    <col min="4614" max="4615" width="32.42578125" style="116" customWidth="1"/>
    <col min="4616" max="4616" width="29" style="116" customWidth="1"/>
    <col min="4617" max="4617" width="20.85546875" style="116" customWidth="1"/>
    <col min="4618" max="4864" width="11.42578125" style="116"/>
    <col min="4865" max="4865" width="4.140625" style="116" customWidth="1"/>
    <col min="4866" max="4866" width="41.28515625" style="116" customWidth="1"/>
    <col min="4867" max="4867" width="21.7109375" style="116" customWidth="1"/>
    <col min="4868" max="4868" width="26" style="116" customWidth="1"/>
    <col min="4869" max="4869" width="26.140625" style="116" customWidth="1"/>
    <col min="4870" max="4871" width="32.42578125" style="116" customWidth="1"/>
    <col min="4872" max="4872" width="29" style="116" customWidth="1"/>
    <col min="4873" max="4873" width="20.85546875" style="116" customWidth="1"/>
    <col min="4874" max="5120" width="11.42578125" style="116"/>
    <col min="5121" max="5121" width="4.140625" style="116" customWidth="1"/>
    <col min="5122" max="5122" width="41.28515625" style="116" customWidth="1"/>
    <col min="5123" max="5123" width="21.7109375" style="116" customWidth="1"/>
    <col min="5124" max="5124" width="26" style="116" customWidth="1"/>
    <col min="5125" max="5125" width="26.140625" style="116" customWidth="1"/>
    <col min="5126" max="5127" width="32.42578125" style="116" customWidth="1"/>
    <col min="5128" max="5128" width="29" style="116" customWidth="1"/>
    <col min="5129" max="5129" width="20.85546875" style="116" customWidth="1"/>
    <col min="5130" max="5376" width="11.42578125" style="116"/>
    <col min="5377" max="5377" width="4.140625" style="116" customWidth="1"/>
    <col min="5378" max="5378" width="41.28515625" style="116" customWidth="1"/>
    <col min="5379" max="5379" width="21.7109375" style="116" customWidth="1"/>
    <col min="5380" max="5380" width="26" style="116" customWidth="1"/>
    <col min="5381" max="5381" width="26.140625" style="116" customWidth="1"/>
    <col min="5382" max="5383" width="32.42578125" style="116" customWidth="1"/>
    <col min="5384" max="5384" width="29" style="116" customWidth="1"/>
    <col min="5385" max="5385" width="20.85546875" style="116" customWidth="1"/>
    <col min="5386" max="5632" width="11.42578125" style="116"/>
    <col min="5633" max="5633" width="4.140625" style="116" customWidth="1"/>
    <col min="5634" max="5634" width="41.28515625" style="116" customWidth="1"/>
    <col min="5635" max="5635" width="21.7109375" style="116" customWidth="1"/>
    <col min="5636" max="5636" width="26" style="116" customWidth="1"/>
    <col min="5637" max="5637" width="26.140625" style="116" customWidth="1"/>
    <col min="5638" max="5639" width="32.42578125" style="116" customWidth="1"/>
    <col min="5640" max="5640" width="29" style="116" customWidth="1"/>
    <col min="5641" max="5641" width="20.85546875" style="116" customWidth="1"/>
    <col min="5642" max="5888" width="11.42578125" style="116"/>
    <col min="5889" max="5889" width="4.140625" style="116" customWidth="1"/>
    <col min="5890" max="5890" width="41.28515625" style="116" customWidth="1"/>
    <col min="5891" max="5891" width="21.7109375" style="116" customWidth="1"/>
    <col min="5892" max="5892" width="26" style="116" customWidth="1"/>
    <col min="5893" max="5893" width="26.140625" style="116" customWidth="1"/>
    <col min="5894" max="5895" width="32.42578125" style="116" customWidth="1"/>
    <col min="5896" max="5896" width="29" style="116" customWidth="1"/>
    <col min="5897" max="5897" width="20.85546875" style="116" customWidth="1"/>
    <col min="5898" max="6144" width="11.42578125" style="116"/>
    <col min="6145" max="6145" width="4.140625" style="116" customWidth="1"/>
    <col min="6146" max="6146" width="41.28515625" style="116" customWidth="1"/>
    <col min="6147" max="6147" width="21.7109375" style="116" customWidth="1"/>
    <col min="6148" max="6148" width="26" style="116" customWidth="1"/>
    <col min="6149" max="6149" width="26.140625" style="116" customWidth="1"/>
    <col min="6150" max="6151" width="32.42578125" style="116" customWidth="1"/>
    <col min="6152" max="6152" width="29" style="116" customWidth="1"/>
    <col min="6153" max="6153" width="20.85546875" style="116" customWidth="1"/>
    <col min="6154" max="6400" width="11.42578125" style="116"/>
    <col min="6401" max="6401" width="4.140625" style="116" customWidth="1"/>
    <col min="6402" max="6402" width="41.28515625" style="116" customWidth="1"/>
    <col min="6403" max="6403" width="21.7109375" style="116" customWidth="1"/>
    <col min="6404" max="6404" width="26" style="116" customWidth="1"/>
    <col min="6405" max="6405" width="26.140625" style="116" customWidth="1"/>
    <col min="6406" max="6407" width="32.42578125" style="116" customWidth="1"/>
    <col min="6408" max="6408" width="29" style="116" customWidth="1"/>
    <col min="6409" max="6409" width="20.85546875" style="116" customWidth="1"/>
    <col min="6410" max="6656" width="11.42578125" style="116"/>
    <col min="6657" max="6657" width="4.140625" style="116" customWidth="1"/>
    <col min="6658" max="6658" width="41.28515625" style="116" customWidth="1"/>
    <col min="6659" max="6659" width="21.7109375" style="116" customWidth="1"/>
    <col min="6660" max="6660" width="26" style="116" customWidth="1"/>
    <col min="6661" max="6661" width="26.140625" style="116" customWidth="1"/>
    <col min="6662" max="6663" width="32.42578125" style="116" customWidth="1"/>
    <col min="6664" max="6664" width="29" style="116" customWidth="1"/>
    <col min="6665" max="6665" width="20.85546875" style="116" customWidth="1"/>
    <col min="6666" max="6912" width="11.42578125" style="116"/>
    <col min="6913" max="6913" width="4.140625" style="116" customWidth="1"/>
    <col min="6914" max="6914" width="41.28515625" style="116" customWidth="1"/>
    <col min="6915" max="6915" width="21.7109375" style="116" customWidth="1"/>
    <col min="6916" max="6916" width="26" style="116" customWidth="1"/>
    <col min="6917" max="6917" width="26.140625" style="116" customWidth="1"/>
    <col min="6918" max="6919" width="32.42578125" style="116" customWidth="1"/>
    <col min="6920" max="6920" width="29" style="116" customWidth="1"/>
    <col min="6921" max="6921" width="20.85546875" style="116" customWidth="1"/>
    <col min="6922" max="7168" width="11.42578125" style="116"/>
    <col min="7169" max="7169" width="4.140625" style="116" customWidth="1"/>
    <col min="7170" max="7170" width="41.28515625" style="116" customWidth="1"/>
    <col min="7171" max="7171" width="21.7109375" style="116" customWidth="1"/>
    <col min="7172" max="7172" width="26" style="116" customWidth="1"/>
    <col min="7173" max="7173" width="26.140625" style="116" customWidth="1"/>
    <col min="7174" max="7175" width="32.42578125" style="116" customWidth="1"/>
    <col min="7176" max="7176" width="29" style="116" customWidth="1"/>
    <col min="7177" max="7177" width="20.85546875" style="116" customWidth="1"/>
    <col min="7178" max="7424" width="11.42578125" style="116"/>
    <col min="7425" max="7425" width="4.140625" style="116" customWidth="1"/>
    <col min="7426" max="7426" width="41.28515625" style="116" customWidth="1"/>
    <col min="7427" max="7427" width="21.7109375" style="116" customWidth="1"/>
    <col min="7428" max="7428" width="26" style="116" customWidth="1"/>
    <col min="7429" max="7429" width="26.140625" style="116" customWidth="1"/>
    <col min="7430" max="7431" width="32.42578125" style="116" customWidth="1"/>
    <col min="7432" max="7432" width="29" style="116" customWidth="1"/>
    <col min="7433" max="7433" width="20.85546875" style="116" customWidth="1"/>
    <col min="7434" max="7680" width="11.42578125" style="116"/>
    <col min="7681" max="7681" width="4.140625" style="116" customWidth="1"/>
    <col min="7682" max="7682" width="41.28515625" style="116" customWidth="1"/>
    <col min="7683" max="7683" width="21.7109375" style="116" customWidth="1"/>
    <col min="7684" max="7684" width="26" style="116" customWidth="1"/>
    <col min="7685" max="7685" width="26.140625" style="116" customWidth="1"/>
    <col min="7686" max="7687" width="32.42578125" style="116" customWidth="1"/>
    <col min="7688" max="7688" width="29" style="116" customWidth="1"/>
    <col min="7689" max="7689" width="20.85546875" style="116" customWidth="1"/>
    <col min="7690" max="7936" width="11.42578125" style="116"/>
    <col min="7937" max="7937" width="4.140625" style="116" customWidth="1"/>
    <col min="7938" max="7938" width="41.28515625" style="116" customWidth="1"/>
    <col min="7939" max="7939" width="21.7109375" style="116" customWidth="1"/>
    <col min="7940" max="7940" width="26" style="116" customWidth="1"/>
    <col min="7941" max="7941" width="26.140625" style="116" customWidth="1"/>
    <col min="7942" max="7943" width="32.42578125" style="116" customWidth="1"/>
    <col min="7944" max="7944" width="29" style="116" customWidth="1"/>
    <col min="7945" max="7945" width="20.85546875" style="116" customWidth="1"/>
    <col min="7946" max="8192" width="11.42578125" style="116"/>
    <col min="8193" max="8193" width="4.140625" style="116" customWidth="1"/>
    <col min="8194" max="8194" width="41.28515625" style="116" customWidth="1"/>
    <col min="8195" max="8195" width="21.7109375" style="116" customWidth="1"/>
    <col min="8196" max="8196" width="26" style="116" customWidth="1"/>
    <col min="8197" max="8197" width="26.140625" style="116" customWidth="1"/>
    <col min="8198" max="8199" width="32.42578125" style="116" customWidth="1"/>
    <col min="8200" max="8200" width="29" style="116" customWidth="1"/>
    <col min="8201" max="8201" width="20.85546875" style="116" customWidth="1"/>
    <col min="8202" max="8448" width="11.42578125" style="116"/>
    <col min="8449" max="8449" width="4.140625" style="116" customWidth="1"/>
    <col min="8450" max="8450" width="41.28515625" style="116" customWidth="1"/>
    <col min="8451" max="8451" width="21.7109375" style="116" customWidth="1"/>
    <col min="8452" max="8452" width="26" style="116" customWidth="1"/>
    <col min="8453" max="8453" width="26.140625" style="116" customWidth="1"/>
    <col min="8454" max="8455" width="32.42578125" style="116" customWidth="1"/>
    <col min="8456" max="8456" width="29" style="116" customWidth="1"/>
    <col min="8457" max="8457" width="20.85546875" style="116" customWidth="1"/>
    <col min="8458" max="8704" width="11.42578125" style="116"/>
    <col min="8705" max="8705" width="4.140625" style="116" customWidth="1"/>
    <col min="8706" max="8706" width="41.28515625" style="116" customWidth="1"/>
    <col min="8707" max="8707" width="21.7109375" style="116" customWidth="1"/>
    <col min="8708" max="8708" width="26" style="116" customWidth="1"/>
    <col min="8709" max="8709" width="26.140625" style="116" customWidth="1"/>
    <col min="8710" max="8711" width="32.42578125" style="116" customWidth="1"/>
    <col min="8712" max="8712" width="29" style="116" customWidth="1"/>
    <col min="8713" max="8713" width="20.85546875" style="116" customWidth="1"/>
    <col min="8714" max="8960" width="11.42578125" style="116"/>
    <col min="8961" max="8961" width="4.140625" style="116" customWidth="1"/>
    <col min="8962" max="8962" width="41.28515625" style="116" customWidth="1"/>
    <col min="8963" max="8963" width="21.7109375" style="116" customWidth="1"/>
    <col min="8964" max="8964" width="26" style="116" customWidth="1"/>
    <col min="8965" max="8965" width="26.140625" style="116" customWidth="1"/>
    <col min="8966" max="8967" width="32.42578125" style="116" customWidth="1"/>
    <col min="8968" max="8968" width="29" style="116" customWidth="1"/>
    <col min="8969" max="8969" width="20.85546875" style="116" customWidth="1"/>
    <col min="8970" max="9216" width="11.42578125" style="116"/>
    <col min="9217" max="9217" width="4.140625" style="116" customWidth="1"/>
    <col min="9218" max="9218" width="41.28515625" style="116" customWidth="1"/>
    <col min="9219" max="9219" width="21.7109375" style="116" customWidth="1"/>
    <col min="9220" max="9220" width="26" style="116" customWidth="1"/>
    <col min="9221" max="9221" width="26.140625" style="116" customWidth="1"/>
    <col min="9222" max="9223" width="32.42578125" style="116" customWidth="1"/>
    <col min="9224" max="9224" width="29" style="116" customWidth="1"/>
    <col min="9225" max="9225" width="20.85546875" style="116" customWidth="1"/>
    <col min="9226" max="9472" width="11.42578125" style="116"/>
    <col min="9473" max="9473" width="4.140625" style="116" customWidth="1"/>
    <col min="9474" max="9474" width="41.28515625" style="116" customWidth="1"/>
    <col min="9475" max="9475" width="21.7109375" style="116" customWidth="1"/>
    <col min="9476" max="9476" width="26" style="116" customWidth="1"/>
    <col min="9477" max="9477" width="26.140625" style="116" customWidth="1"/>
    <col min="9478" max="9479" width="32.42578125" style="116" customWidth="1"/>
    <col min="9480" max="9480" width="29" style="116" customWidth="1"/>
    <col min="9481" max="9481" width="20.85546875" style="116" customWidth="1"/>
    <col min="9482" max="9728" width="11.42578125" style="116"/>
    <col min="9729" max="9729" width="4.140625" style="116" customWidth="1"/>
    <col min="9730" max="9730" width="41.28515625" style="116" customWidth="1"/>
    <col min="9731" max="9731" width="21.7109375" style="116" customWidth="1"/>
    <col min="9732" max="9732" width="26" style="116" customWidth="1"/>
    <col min="9733" max="9733" width="26.140625" style="116" customWidth="1"/>
    <col min="9734" max="9735" width="32.42578125" style="116" customWidth="1"/>
    <col min="9736" max="9736" width="29" style="116" customWidth="1"/>
    <col min="9737" max="9737" width="20.85546875" style="116" customWidth="1"/>
    <col min="9738" max="9984" width="11.42578125" style="116"/>
    <col min="9985" max="9985" width="4.140625" style="116" customWidth="1"/>
    <col min="9986" max="9986" width="41.28515625" style="116" customWidth="1"/>
    <col min="9987" max="9987" width="21.7109375" style="116" customWidth="1"/>
    <col min="9988" max="9988" width="26" style="116" customWidth="1"/>
    <col min="9989" max="9989" width="26.140625" style="116" customWidth="1"/>
    <col min="9990" max="9991" width="32.42578125" style="116" customWidth="1"/>
    <col min="9992" max="9992" width="29" style="116" customWidth="1"/>
    <col min="9993" max="9993" width="20.85546875" style="116" customWidth="1"/>
    <col min="9994" max="10240" width="11.42578125" style="116"/>
    <col min="10241" max="10241" width="4.140625" style="116" customWidth="1"/>
    <col min="10242" max="10242" width="41.28515625" style="116" customWidth="1"/>
    <col min="10243" max="10243" width="21.7109375" style="116" customWidth="1"/>
    <col min="10244" max="10244" width="26" style="116" customWidth="1"/>
    <col min="10245" max="10245" width="26.140625" style="116" customWidth="1"/>
    <col min="10246" max="10247" width="32.42578125" style="116" customWidth="1"/>
    <col min="10248" max="10248" width="29" style="116" customWidth="1"/>
    <col min="10249" max="10249" width="20.85546875" style="116" customWidth="1"/>
    <col min="10250" max="10496" width="11.42578125" style="116"/>
    <col min="10497" max="10497" width="4.140625" style="116" customWidth="1"/>
    <col min="10498" max="10498" width="41.28515625" style="116" customWidth="1"/>
    <col min="10499" max="10499" width="21.7109375" style="116" customWidth="1"/>
    <col min="10500" max="10500" width="26" style="116" customWidth="1"/>
    <col min="10501" max="10501" width="26.140625" style="116" customWidth="1"/>
    <col min="10502" max="10503" width="32.42578125" style="116" customWidth="1"/>
    <col min="10504" max="10504" width="29" style="116" customWidth="1"/>
    <col min="10505" max="10505" width="20.85546875" style="116" customWidth="1"/>
    <col min="10506" max="10752" width="11.42578125" style="116"/>
    <col min="10753" max="10753" width="4.140625" style="116" customWidth="1"/>
    <col min="10754" max="10754" width="41.28515625" style="116" customWidth="1"/>
    <col min="10755" max="10755" width="21.7109375" style="116" customWidth="1"/>
    <col min="10756" max="10756" width="26" style="116" customWidth="1"/>
    <col min="10757" max="10757" width="26.140625" style="116" customWidth="1"/>
    <col min="10758" max="10759" width="32.42578125" style="116" customWidth="1"/>
    <col min="10760" max="10760" width="29" style="116" customWidth="1"/>
    <col min="10761" max="10761" width="20.85546875" style="116" customWidth="1"/>
    <col min="10762" max="11008" width="11.42578125" style="116"/>
    <col min="11009" max="11009" width="4.140625" style="116" customWidth="1"/>
    <col min="11010" max="11010" width="41.28515625" style="116" customWidth="1"/>
    <col min="11011" max="11011" width="21.7109375" style="116" customWidth="1"/>
    <col min="11012" max="11012" width="26" style="116" customWidth="1"/>
    <col min="11013" max="11013" width="26.140625" style="116" customWidth="1"/>
    <col min="11014" max="11015" width="32.42578125" style="116" customWidth="1"/>
    <col min="11016" max="11016" width="29" style="116" customWidth="1"/>
    <col min="11017" max="11017" width="20.85546875" style="116" customWidth="1"/>
    <col min="11018" max="11264" width="11.42578125" style="116"/>
    <col min="11265" max="11265" width="4.140625" style="116" customWidth="1"/>
    <col min="11266" max="11266" width="41.28515625" style="116" customWidth="1"/>
    <col min="11267" max="11267" width="21.7109375" style="116" customWidth="1"/>
    <col min="11268" max="11268" width="26" style="116" customWidth="1"/>
    <col min="11269" max="11269" width="26.140625" style="116" customWidth="1"/>
    <col min="11270" max="11271" width="32.42578125" style="116" customWidth="1"/>
    <col min="11272" max="11272" width="29" style="116" customWidth="1"/>
    <col min="11273" max="11273" width="20.85546875" style="116" customWidth="1"/>
    <col min="11274" max="11520" width="11.42578125" style="116"/>
    <col min="11521" max="11521" width="4.140625" style="116" customWidth="1"/>
    <col min="11522" max="11522" width="41.28515625" style="116" customWidth="1"/>
    <col min="11523" max="11523" width="21.7109375" style="116" customWidth="1"/>
    <col min="11524" max="11524" width="26" style="116" customWidth="1"/>
    <col min="11525" max="11525" width="26.140625" style="116" customWidth="1"/>
    <col min="11526" max="11527" width="32.42578125" style="116" customWidth="1"/>
    <col min="11528" max="11528" width="29" style="116" customWidth="1"/>
    <col min="11529" max="11529" width="20.85546875" style="116" customWidth="1"/>
    <col min="11530" max="11776" width="11.42578125" style="116"/>
    <col min="11777" max="11777" width="4.140625" style="116" customWidth="1"/>
    <col min="11778" max="11778" width="41.28515625" style="116" customWidth="1"/>
    <col min="11779" max="11779" width="21.7109375" style="116" customWidth="1"/>
    <col min="11780" max="11780" width="26" style="116" customWidth="1"/>
    <col min="11781" max="11781" width="26.140625" style="116" customWidth="1"/>
    <col min="11782" max="11783" width="32.42578125" style="116" customWidth="1"/>
    <col min="11784" max="11784" width="29" style="116" customWidth="1"/>
    <col min="11785" max="11785" width="20.85546875" style="116" customWidth="1"/>
    <col min="11786" max="12032" width="11.42578125" style="116"/>
    <col min="12033" max="12033" width="4.140625" style="116" customWidth="1"/>
    <col min="12034" max="12034" width="41.28515625" style="116" customWidth="1"/>
    <col min="12035" max="12035" width="21.7109375" style="116" customWidth="1"/>
    <col min="12036" max="12036" width="26" style="116" customWidth="1"/>
    <col min="12037" max="12037" width="26.140625" style="116" customWidth="1"/>
    <col min="12038" max="12039" width="32.42578125" style="116" customWidth="1"/>
    <col min="12040" max="12040" width="29" style="116" customWidth="1"/>
    <col min="12041" max="12041" width="20.85546875" style="116" customWidth="1"/>
    <col min="12042" max="12288" width="11.42578125" style="116"/>
    <col min="12289" max="12289" width="4.140625" style="116" customWidth="1"/>
    <col min="12290" max="12290" width="41.28515625" style="116" customWidth="1"/>
    <col min="12291" max="12291" width="21.7109375" style="116" customWidth="1"/>
    <col min="12292" max="12292" width="26" style="116" customWidth="1"/>
    <col min="12293" max="12293" width="26.140625" style="116" customWidth="1"/>
    <col min="12294" max="12295" width="32.42578125" style="116" customWidth="1"/>
    <col min="12296" max="12296" width="29" style="116" customWidth="1"/>
    <col min="12297" max="12297" width="20.85546875" style="116" customWidth="1"/>
    <col min="12298" max="12544" width="11.42578125" style="116"/>
    <col min="12545" max="12545" width="4.140625" style="116" customWidth="1"/>
    <col min="12546" max="12546" width="41.28515625" style="116" customWidth="1"/>
    <col min="12547" max="12547" width="21.7109375" style="116" customWidth="1"/>
    <col min="12548" max="12548" width="26" style="116" customWidth="1"/>
    <col min="12549" max="12549" width="26.140625" style="116" customWidth="1"/>
    <col min="12550" max="12551" width="32.42578125" style="116" customWidth="1"/>
    <col min="12552" max="12552" width="29" style="116" customWidth="1"/>
    <col min="12553" max="12553" width="20.85546875" style="116" customWidth="1"/>
    <col min="12554" max="12800" width="11.42578125" style="116"/>
    <col min="12801" max="12801" width="4.140625" style="116" customWidth="1"/>
    <col min="12802" max="12802" width="41.28515625" style="116" customWidth="1"/>
    <col min="12803" max="12803" width="21.7109375" style="116" customWidth="1"/>
    <col min="12804" max="12804" width="26" style="116" customWidth="1"/>
    <col min="12805" max="12805" width="26.140625" style="116" customWidth="1"/>
    <col min="12806" max="12807" width="32.42578125" style="116" customWidth="1"/>
    <col min="12808" max="12808" width="29" style="116" customWidth="1"/>
    <col min="12809" max="12809" width="20.85546875" style="116" customWidth="1"/>
    <col min="12810" max="13056" width="11.42578125" style="116"/>
    <col min="13057" max="13057" width="4.140625" style="116" customWidth="1"/>
    <col min="13058" max="13058" width="41.28515625" style="116" customWidth="1"/>
    <col min="13059" max="13059" width="21.7109375" style="116" customWidth="1"/>
    <col min="13060" max="13060" width="26" style="116" customWidth="1"/>
    <col min="13061" max="13061" width="26.140625" style="116" customWidth="1"/>
    <col min="13062" max="13063" width="32.42578125" style="116" customWidth="1"/>
    <col min="13064" max="13064" width="29" style="116" customWidth="1"/>
    <col min="13065" max="13065" width="20.85546875" style="116" customWidth="1"/>
    <col min="13066" max="13312" width="11.42578125" style="116"/>
    <col min="13313" max="13313" width="4.140625" style="116" customWidth="1"/>
    <col min="13314" max="13314" width="41.28515625" style="116" customWidth="1"/>
    <col min="13315" max="13315" width="21.7109375" style="116" customWidth="1"/>
    <col min="13316" max="13316" width="26" style="116" customWidth="1"/>
    <col min="13317" max="13317" width="26.140625" style="116" customWidth="1"/>
    <col min="13318" max="13319" width="32.42578125" style="116" customWidth="1"/>
    <col min="13320" max="13320" width="29" style="116" customWidth="1"/>
    <col min="13321" max="13321" width="20.85546875" style="116" customWidth="1"/>
    <col min="13322" max="13568" width="11.42578125" style="116"/>
    <col min="13569" max="13569" width="4.140625" style="116" customWidth="1"/>
    <col min="13570" max="13570" width="41.28515625" style="116" customWidth="1"/>
    <col min="13571" max="13571" width="21.7109375" style="116" customWidth="1"/>
    <col min="13572" max="13572" width="26" style="116" customWidth="1"/>
    <col min="13573" max="13573" width="26.140625" style="116" customWidth="1"/>
    <col min="13574" max="13575" width="32.42578125" style="116" customWidth="1"/>
    <col min="13576" max="13576" width="29" style="116" customWidth="1"/>
    <col min="13577" max="13577" width="20.85546875" style="116" customWidth="1"/>
    <col min="13578" max="13824" width="11.42578125" style="116"/>
    <col min="13825" max="13825" width="4.140625" style="116" customWidth="1"/>
    <col min="13826" max="13826" width="41.28515625" style="116" customWidth="1"/>
    <col min="13827" max="13827" width="21.7109375" style="116" customWidth="1"/>
    <col min="13828" max="13828" width="26" style="116" customWidth="1"/>
    <col min="13829" max="13829" width="26.140625" style="116" customWidth="1"/>
    <col min="13830" max="13831" width="32.42578125" style="116" customWidth="1"/>
    <col min="13832" max="13832" width="29" style="116" customWidth="1"/>
    <col min="13833" max="13833" width="20.85546875" style="116" customWidth="1"/>
    <col min="13834" max="14080" width="11.42578125" style="116"/>
    <col min="14081" max="14081" width="4.140625" style="116" customWidth="1"/>
    <col min="14082" max="14082" width="41.28515625" style="116" customWidth="1"/>
    <col min="14083" max="14083" width="21.7109375" style="116" customWidth="1"/>
    <col min="14084" max="14084" width="26" style="116" customWidth="1"/>
    <col min="14085" max="14085" width="26.140625" style="116" customWidth="1"/>
    <col min="14086" max="14087" width="32.42578125" style="116" customWidth="1"/>
    <col min="14088" max="14088" width="29" style="116" customWidth="1"/>
    <col min="14089" max="14089" width="20.85546875" style="116" customWidth="1"/>
    <col min="14090" max="14336" width="11.42578125" style="116"/>
    <col min="14337" max="14337" width="4.140625" style="116" customWidth="1"/>
    <col min="14338" max="14338" width="41.28515625" style="116" customWidth="1"/>
    <col min="14339" max="14339" width="21.7109375" style="116" customWidth="1"/>
    <col min="14340" max="14340" width="26" style="116" customWidth="1"/>
    <col min="14341" max="14341" width="26.140625" style="116" customWidth="1"/>
    <col min="14342" max="14343" width="32.42578125" style="116" customWidth="1"/>
    <col min="14344" max="14344" width="29" style="116" customWidth="1"/>
    <col min="14345" max="14345" width="20.85546875" style="116" customWidth="1"/>
    <col min="14346" max="14592" width="11.42578125" style="116"/>
    <col min="14593" max="14593" width="4.140625" style="116" customWidth="1"/>
    <col min="14594" max="14594" width="41.28515625" style="116" customWidth="1"/>
    <col min="14595" max="14595" width="21.7109375" style="116" customWidth="1"/>
    <col min="14596" max="14596" width="26" style="116" customWidth="1"/>
    <col min="14597" max="14597" width="26.140625" style="116" customWidth="1"/>
    <col min="14598" max="14599" width="32.42578125" style="116" customWidth="1"/>
    <col min="14600" max="14600" width="29" style="116" customWidth="1"/>
    <col min="14601" max="14601" width="20.85546875" style="116" customWidth="1"/>
    <col min="14602" max="14848" width="11.42578125" style="116"/>
    <col min="14849" max="14849" width="4.140625" style="116" customWidth="1"/>
    <col min="14850" max="14850" width="41.28515625" style="116" customWidth="1"/>
    <col min="14851" max="14851" width="21.7109375" style="116" customWidth="1"/>
    <col min="14852" max="14852" width="26" style="116" customWidth="1"/>
    <col min="14853" max="14853" width="26.140625" style="116" customWidth="1"/>
    <col min="14854" max="14855" width="32.42578125" style="116" customWidth="1"/>
    <col min="14856" max="14856" width="29" style="116" customWidth="1"/>
    <col min="14857" max="14857" width="20.85546875" style="116" customWidth="1"/>
    <col min="14858" max="15104" width="11.42578125" style="116"/>
    <col min="15105" max="15105" width="4.140625" style="116" customWidth="1"/>
    <col min="15106" max="15106" width="41.28515625" style="116" customWidth="1"/>
    <col min="15107" max="15107" width="21.7109375" style="116" customWidth="1"/>
    <col min="15108" max="15108" width="26" style="116" customWidth="1"/>
    <col min="15109" max="15109" width="26.140625" style="116" customWidth="1"/>
    <col min="15110" max="15111" width="32.42578125" style="116" customWidth="1"/>
    <col min="15112" max="15112" width="29" style="116" customWidth="1"/>
    <col min="15113" max="15113" width="20.85546875" style="116" customWidth="1"/>
    <col min="15114" max="15360" width="11.42578125" style="116"/>
    <col min="15361" max="15361" width="4.140625" style="116" customWidth="1"/>
    <col min="15362" max="15362" width="41.28515625" style="116" customWidth="1"/>
    <col min="15363" max="15363" width="21.7109375" style="116" customWidth="1"/>
    <col min="15364" max="15364" width="26" style="116" customWidth="1"/>
    <col min="15365" max="15365" width="26.140625" style="116" customWidth="1"/>
    <col min="15366" max="15367" width="32.42578125" style="116" customWidth="1"/>
    <col min="15368" max="15368" width="29" style="116" customWidth="1"/>
    <col min="15369" max="15369" width="20.85546875" style="116" customWidth="1"/>
    <col min="15370" max="15616" width="11.42578125" style="116"/>
    <col min="15617" max="15617" width="4.140625" style="116" customWidth="1"/>
    <col min="15618" max="15618" width="41.28515625" style="116" customWidth="1"/>
    <col min="15619" max="15619" width="21.7109375" style="116" customWidth="1"/>
    <col min="15620" max="15620" width="26" style="116" customWidth="1"/>
    <col min="15621" max="15621" width="26.140625" style="116" customWidth="1"/>
    <col min="15622" max="15623" width="32.42578125" style="116" customWidth="1"/>
    <col min="15624" max="15624" width="29" style="116" customWidth="1"/>
    <col min="15625" max="15625" width="20.85546875" style="116" customWidth="1"/>
    <col min="15626" max="15872" width="11.42578125" style="116"/>
    <col min="15873" max="15873" width="4.140625" style="116" customWidth="1"/>
    <col min="15874" max="15874" width="41.28515625" style="116" customWidth="1"/>
    <col min="15875" max="15875" width="21.7109375" style="116" customWidth="1"/>
    <col min="15876" max="15876" width="26" style="116" customWidth="1"/>
    <col min="15877" max="15877" width="26.140625" style="116" customWidth="1"/>
    <col min="15878" max="15879" width="32.42578125" style="116" customWidth="1"/>
    <col min="15880" max="15880" width="29" style="116" customWidth="1"/>
    <col min="15881" max="15881" width="20.85546875" style="116" customWidth="1"/>
    <col min="15882" max="16128" width="11.42578125" style="116"/>
    <col min="16129" max="16129" width="4.140625" style="116" customWidth="1"/>
    <col min="16130" max="16130" width="41.28515625" style="116" customWidth="1"/>
    <col min="16131" max="16131" width="21.7109375" style="116" customWidth="1"/>
    <col min="16132" max="16132" width="26" style="116" customWidth="1"/>
    <col min="16133" max="16133" width="26.140625" style="116" customWidth="1"/>
    <col min="16134" max="16135" width="32.42578125" style="116" customWidth="1"/>
    <col min="16136" max="16136" width="29" style="116" customWidth="1"/>
    <col min="16137" max="16137" width="20.85546875" style="116" customWidth="1"/>
    <col min="16138" max="16384" width="11.42578125" style="116"/>
  </cols>
  <sheetData>
    <row r="1" spans="1:20" s="17" customFormat="1" ht="15" customHeight="1" x14ac:dyDescent="0.25">
      <c r="A1" s="107"/>
      <c r="I1" s="181"/>
      <c r="J1" s="181"/>
      <c r="K1" s="181"/>
      <c r="L1" s="181"/>
      <c r="M1" s="181"/>
      <c r="N1" s="181"/>
      <c r="O1" s="181"/>
      <c r="P1" s="181"/>
      <c r="Q1" s="181"/>
      <c r="R1" s="181"/>
      <c r="S1" s="181"/>
      <c r="T1" s="181"/>
    </row>
    <row r="2" spans="1:20" s="17" customFormat="1" ht="15" customHeight="1" x14ac:dyDescent="0.25">
      <c r="A2" s="107"/>
      <c r="I2" s="181"/>
      <c r="J2" s="181"/>
      <c r="K2" s="181"/>
      <c r="L2" s="181"/>
      <c r="M2" s="181"/>
      <c r="N2" s="181"/>
      <c r="O2" s="181"/>
      <c r="P2" s="181"/>
      <c r="Q2" s="181"/>
      <c r="R2" s="181"/>
      <c r="S2" s="181"/>
      <c r="T2" s="181"/>
    </row>
    <row r="3" spans="1:20" s="17" customFormat="1" ht="15" customHeight="1" x14ac:dyDescent="0.25">
      <c r="A3" s="107"/>
      <c r="I3" s="181"/>
      <c r="J3" s="181"/>
      <c r="K3" s="181"/>
      <c r="L3" s="181"/>
      <c r="M3" s="181"/>
      <c r="N3" s="181"/>
      <c r="O3" s="181"/>
      <c r="P3" s="181"/>
      <c r="Q3" s="181"/>
      <c r="R3" s="181"/>
      <c r="S3" s="181"/>
      <c r="T3" s="181"/>
    </row>
    <row r="4" spans="1:20" s="17" customFormat="1" ht="15" customHeight="1" x14ac:dyDescent="0.25">
      <c r="A4" s="107"/>
      <c r="I4" s="181"/>
      <c r="J4" s="181"/>
      <c r="K4" s="181"/>
      <c r="L4" s="181"/>
      <c r="M4" s="181"/>
      <c r="N4" s="181"/>
      <c r="O4" s="181"/>
      <c r="P4" s="181"/>
      <c r="Q4" s="181"/>
      <c r="R4" s="181"/>
      <c r="S4" s="181"/>
      <c r="T4" s="181"/>
    </row>
    <row r="5" spans="1:20" s="17" customFormat="1" ht="15" customHeight="1" x14ac:dyDescent="0.25">
      <c r="A5" s="107"/>
      <c r="I5" s="181"/>
      <c r="J5" s="181"/>
      <c r="K5" s="181"/>
      <c r="L5" s="181"/>
      <c r="M5" s="181"/>
      <c r="N5" s="181"/>
      <c r="O5" s="181"/>
      <c r="P5" s="181"/>
      <c r="Q5" s="181"/>
      <c r="R5" s="181"/>
      <c r="S5" s="181"/>
      <c r="T5" s="181"/>
    </row>
    <row r="6" spans="1:20" s="17" customFormat="1" ht="15" customHeight="1" x14ac:dyDescent="0.25">
      <c r="A6" s="107"/>
      <c r="I6" s="181"/>
      <c r="J6" s="181"/>
      <c r="K6" s="181"/>
      <c r="L6" s="181"/>
      <c r="M6" s="181"/>
      <c r="N6" s="181"/>
      <c r="O6" s="181"/>
      <c r="P6" s="181"/>
      <c r="Q6" s="181"/>
      <c r="R6" s="181"/>
      <c r="S6" s="181"/>
      <c r="T6" s="181"/>
    </row>
    <row r="7" spans="1:20" s="17" customFormat="1" ht="15" customHeight="1" thickBot="1" x14ac:dyDescent="0.3">
      <c r="A7" s="107"/>
      <c r="I7" s="181"/>
      <c r="J7" s="181"/>
      <c r="K7" s="181"/>
      <c r="L7" s="181"/>
      <c r="M7" s="181"/>
      <c r="N7" s="181"/>
      <c r="O7" s="181"/>
      <c r="P7" s="181"/>
      <c r="Q7" s="181"/>
      <c r="R7" s="181"/>
      <c r="S7" s="181"/>
      <c r="T7" s="181"/>
    </row>
    <row r="8" spans="1:20" s="106" customFormat="1" ht="52.5" customHeight="1" thickBot="1" x14ac:dyDescent="0.25">
      <c r="A8" s="15"/>
      <c r="B8" s="244" t="s">
        <v>139</v>
      </c>
      <c r="C8" s="245"/>
      <c r="D8" s="245"/>
      <c r="E8" s="245"/>
      <c r="F8" s="245"/>
      <c r="G8" s="246"/>
      <c r="H8" s="15"/>
      <c r="I8" s="4"/>
      <c r="J8" s="4"/>
      <c r="K8" s="4"/>
      <c r="L8" s="4"/>
      <c r="M8" s="4"/>
      <c r="N8" s="4"/>
      <c r="O8" s="4"/>
      <c r="P8" s="4"/>
      <c r="Q8" s="4"/>
      <c r="R8" s="4"/>
      <c r="S8" s="4"/>
      <c r="T8" s="4"/>
    </row>
    <row r="9" spans="1:20" s="109" customFormat="1" ht="16.5" customHeight="1" x14ac:dyDescent="0.2">
      <c r="A9" s="15"/>
      <c r="B9" s="247" t="s">
        <v>11</v>
      </c>
      <c r="C9" s="249" t="s">
        <v>12</v>
      </c>
      <c r="D9" s="249" t="s">
        <v>148</v>
      </c>
      <c r="E9" s="249" t="s">
        <v>143</v>
      </c>
      <c r="F9" s="249" t="s">
        <v>13</v>
      </c>
      <c r="G9" s="249" t="s">
        <v>14</v>
      </c>
      <c r="H9" s="108"/>
      <c r="I9" s="4"/>
      <c r="J9" s="4"/>
      <c r="K9" s="4"/>
      <c r="L9" s="4"/>
      <c r="M9" s="182"/>
      <c r="N9" s="182"/>
      <c r="O9" s="182"/>
      <c r="P9" s="182"/>
      <c r="Q9" s="182"/>
      <c r="R9" s="182"/>
      <c r="S9" s="182"/>
      <c r="T9" s="182"/>
    </row>
    <row r="10" spans="1:20" s="106" customFormat="1" ht="18.75" customHeight="1" x14ac:dyDescent="0.2">
      <c r="A10" s="15"/>
      <c r="B10" s="248"/>
      <c r="C10" s="250"/>
      <c r="D10" s="248"/>
      <c r="E10" s="251"/>
      <c r="F10" s="251"/>
      <c r="G10" s="251"/>
      <c r="H10" s="15"/>
      <c r="I10" s="4"/>
      <c r="J10" s="4"/>
      <c r="K10" s="4"/>
      <c r="L10" s="4"/>
      <c r="M10" s="4"/>
      <c r="N10" s="4"/>
      <c r="O10" s="4"/>
      <c r="P10" s="4"/>
      <c r="Q10" s="4"/>
      <c r="R10" s="4"/>
      <c r="S10" s="4"/>
      <c r="T10" s="4"/>
    </row>
    <row r="11" spans="1:20" s="106" customFormat="1" ht="99" customHeight="1" x14ac:dyDescent="0.2">
      <c r="A11" s="15"/>
      <c r="B11" s="248" t="s">
        <v>11</v>
      </c>
      <c r="C11" s="250"/>
      <c r="D11" s="248"/>
      <c r="E11" s="251"/>
      <c r="F11" s="251"/>
      <c r="G11" s="251"/>
      <c r="H11" s="15"/>
      <c r="I11" s="4"/>
      <c r="J11" s="4"/>
      <c r="K11" s="4"/>
      <c r="L11" s="4"/>
      <c r="M11" s="4"/>
      <c r="N11" s="4"/>
      <c r="O11" s="4"/>
      <c r="P11" s="4"/>
      <c r="Q11" s="4"/>
      <c r="R11" s="4"/>
      <c r="S11" s="4"/>
      <c r="T11" s="4"/>
    </row>
    <row r="12" spans="1:20" s="106" customFormat="1" ht="21.75" customHeight="1" x14ac:dyDescent="0.2">
      <c r="A12" s="15"/>
      <c r="B12" s="5" t="s">
        <v>15</v>
      </c>
      <c r="C12" s="6">
        <f>D12+E12+F12+G12</f>
        <v>0</v>
      </c>
      <c r="D12" s="7"/>
      <c r="E12" s="7"/>
      <c r="F12" s="7"/>
      <c r="G12" s="7"/>
      <c r="H12" s="15"/>
      <c r="I12" s="4"/>
      <c r="J12" s="4"/>
      <c r="K12" s="4"/>
      <c r="L12" s="4"/>
      <c r="M12" s="4"/>
      <c r="N12" s="4"/>
      <c r="O12" s="4"/>
      <c r="P12" s="4"/>
      <c r="Q12" s="4"/>
      <c r="R12" s="4"/>
      <c r="S12" s="4"/>
      <c r="T12" s="4"/>
    </row>
    <row r="13" spans="1:20" s="106" customFormat="1" ht="21.75" customHeight="1" x14ac:dyDescent="0.2">
      <c r="A13" s="15"/>
      <c r="B13" s="5" t="s">
        <v>16</v>
      </c>
      <c r="C13" s="91"/>
      <c r="D13" s="238"/>
      <c r="E13" s="238"/>
      <c r="F13" s="238"/>
      <c r="G13" s="238"/>
      <c r="H13" s="15"/>
      <c r="I13" s="4"/>
      <c r="J13" s="4"/>
      <c r="K13" s="4"/>
      <c r="L13" s="4"/>
      <c r="M13" s="4"/>
      <c r="N13" s="4"/>
      <c r="O13" s="4"/>
      <c r="P13" s="4"/>
      <c r="Q13" s="4"/>
      <c r="R13" s="4"/>
      <c r="S13" s="4"/>
      <c r="T13" s="4"/>
    </row>
    <row r="14" spans="1:20" s="106" customFormat="1" ht="22.5" customHeight="1" x14ac:dyDescent="0.2">
      <c r="A14" s="15"/>
      <c r="B14" s="5" t="s">
        <v>17</v>
      </c>
      <c r="C14" s="242"/>
      <c r="D14" s="239"/>
      <c r="E14" s="239"/>
      <c r="F14" s="239"/>
      <c r="G14" s="239"/>
      <c r="H14" s="15"/>
      <c r="I14" s="4"/>
      <c r="J14" s="4"/>
      <c r="K14" s="4"/>
      <c r="L14" s="4"/>
      <c r="M14" s="4"/>
      <c r="N14" s="4"/>
      <c r="O14" s="4"/>
      <c r="P14" s="4"/>
      <c r="Q14" s="4"/>
      <c r="R14" s="4"/>
      <c r="S14" s="4"/>
      <c r="T14" s="4"/>
    </row>
    <row r="15" spans="1:20" s="106" customFormat="1" ht="17.25" customHeight="1" x14ac:dyDescent="0.2">
      <c r="A15" s="15"/>
      <c r="B15" s="8" t="s">
        <v>18</v>
      </c>
      <c r="C15" s="242"/>
      <c r="D15" s="239"/>
      <c r="E15" s="239"/>
      <c r="F15" s="239"/>
      <c r="G15" s="239"/>
      <c r="H15" s="15"/>
      <c r="I15" s="4"/>
      <c r="J15" s="4"/>
      <c r="K15" s="4"/>
      <c r="L15" s="4"/>
      <c r="M15" s="4"/>
      <c r="N15" s="4"/>
      <c r="O15" s="4"/>
      <c r="P15" s="4"/>
      <c r="Q15" s="4"/>
      <c r="R15" s="4"/>
      <c r="S15" s="4"/>
      <c r="T15" s="4"/>
    </row>
    <row r="16" spans="1:20" s="106" customFormat="1" ht="21.75" customHeight="1" x14ac:dyDescent="0.2">
      <c r="A16" s="15"/>
      <c r="B16" s="5" t="s">
        <v>17</v>
      </c>
      <c r="C16" s="242"/>
      <c r="D16" s="239"/>
      <c r="E16" s="239"/>
      <c r="F16" s="239"/>
      <c r="G16" s="239"/>
      <c r="H16" s="15"/>
      <c r="I16" s="4"/>
      <c r="J16" s="4"/>
      <c r="K16" s="4"/>
      <c r="L16" s="4"/>
      <c r="M16" s="4"/>
      <c r="N16" s="4"/>
      <c r="O16" s="4"/>
      <c r="P16" s="4"/>
      <c r="Q16" s="4"/>
      <c r="R16" s="4"/>
      <c r="S16" s="4"/>
      <c r="T16" s="4"/>
    </row>
    <row r="17" spans="1:256" s="106" customFormat="1" ht="51" customHeight="1" x14ac:dyDescent="0.2">
      <c r="A17" s="15"/>
      <c r="B17" s="85" t="s">
        <v>145</v>
      </c>
      <c r="C17" s="242"/>
      <c r="D17" s="239"/>
      <c r="E17" s="239"/>
      <c r="F17" s="239"/>
      <c r="G17" s="239"/>
      <c r="H17" s="15"/>
      <c r="I17" s="4"/>
      <c r="J17" s="4"/>
      <c r="K17" s="4"/>
      <c r="L17" s="4"/>
      <c r="M17" s="4"/>
      <c r="N17" s="4"/>
      <c r="O17" s="4"/>
      <c r="P17" s="4"/>
      <c r="Q17" s="4"/>
      <c r="R17" s="4"/>
      <c r="S17" s="4"/>
      <c r="T17" s="4"/>
    </row>
    <row r="18" spans="1:256" s="106" customFormat="1" ht="21.75" customHeight="1" x14ac:dyDescent="0.2">
      <c r="A18" s="15"/>
      <c r="B18" s="5" t="s">
        <v>17</v>
      </c>
      <c r="C18" s="242"/>
      <c r="D18" s="239"/>
      <c r="E18" s="239"/>
      <c r="F18" s="239"/>
      <c r="G18" s="239"/>
      <c r="H18" s="15"/>
      <c r="I18" s="4"/>
      <c r="J18" s="4"/>
      <c r="K18" s="4"/>
      <c r="L18" s="4"/>
      <c r="M18" s="4"/>
      <c r="N18" s="4"/>
      <c r="O18" s="4"/>
      <c r="P18" s="4"/>
      <c r="Q18" s="4"/>
      <c r="R18" s="4"/>
      <c r="S18" s="4"/>
      <c r="T18" s="4"/>
    </row>
    <row r="19" spans="1:256" s="106" customFormat="1" ht="51.75" customHeight="1" x14ac:dyDescent="0.2">
      <c r="A19" s="15"/>
      <c r="B19" s="8" t="s">
        <v>19</v>
      </c>
      <c r="C19" s="243"/>
      <c r="D19" s="239"/>
      <c r="E19" s="239"/>
      <c r="F19" s="239"/>
      <c r="G19" s="239"/>
      <c r="H19" s="15"/>
      <c r="I19" s="4"/>
      <c r="J19" s="4"/>
      <c r="K19" s="4"/>
      <c r="L19" s="4"/>
      <c r="M19" s="4"/>
      <c r="N19" s="4"/>
      <c r="O19" s="4"/>
      <c r="P19" s="4"/>
      <c r="Q19" s="4"/>
      <c r="R19" s="4"/>
      <c r="S19" s="4"/>
      <c r="T19" s="4"/>
    </row>
    <row r="20" spans="1:256" s="106" customFormat="1" ht="21.75" customHeight="1" x14ac:dyDescent="0.2">
      <c r="A20" s="15"/>
      <c r="B20" s="5" t="s">
        <v>20</v>
      </c>
      <c r="C20" s="6">
        <f>C14+C16+C18</f>
        <v>0</v>
      </c>
      <c r="D20" s="239"/>
      <c r="E20" s="239"/>
      <c r="F20" s="239"/>
      <c r="G20" s="239"/>
      <c r="H20" s="15"/>
      <c r="I20" s="4"/>
      <c r="J20" s="4"/>
      <c r="K20" s="4"/>
      <c r="L20" s="4"/>
      <c r="M20" s="4"/>
      <c r="N20" s="4"/>
      <c r="O20" s="4"/>
      <c r="P20" s="4"/>
      <c r="Q20" s="4"/>
      <c r="R20" s="4"/>
      <c r="S20" s="4"/>
      <c r="T20" s="4"/>
    </row>
    <row r="21" spans="1:256" s="106" customFormat="1" ht="21.75" customHeight="1" thickBot="1" x14ac:dyDescent="0.25">
      <c r="A21" s="15"/>
      <c r="B21" s="5" t="s">
        <v>144</v>
      </c>
      <c r="C21" s="154"/>
      <c r="D21" s="239"/>
      <c r="E21" s="239"/>
      <c r="F21" s="239"/>
      <c r="G21" s="239"/>
      <c r="H21" s="15"/>
      <c r="I21" s="4"/>
      <c r="J21" s="4"/>
      <c r="K21" s="4"/>
      <c r="L21" s="4"/>
      <c r="M21" s="4"/>
      <c r="N21" s="4"/>
      <c r="O21" s="4"/>
      <c r="P21" s="4"/>
      <c r="Q21" s="4"/>
      <c r="R21" s="4"/>
      <c r="S21" s="4"/>
      <c r="T21" s="4"/>
    </row>
    <row r="22" spans="1:256" s="106" customFormat="1" ht="28.5" customHeight="1" x14ac:dyDescent="0.2">
      <c r="A22" s="15"/>
      <c r="B22" s="9" t="s">
        <v>21</v>
      </c>
      <c r="C22" s="6">
        <f>C12+C13+C20+C21</f>
        <v>0</v>
      </c>
      <c r="D22" s="240"/>
      <c r="E22" s="240"/>
      <c r="F22" s="240"/>
      <c r="G22" s="240"/>
      <c r="H22" s="233" t="s">
        <v>22</v>
      </c>
      <c r="I22" s="4"/>
      <c r="J22" s="4"/>
      <c r="K22" s="4"/>
      <c r="L22" s="4"/>
      <c r="M22" s="4"/>
      <c r="N22" s="4"/>
      <c r="O22" s="4"/>
      <c r="P22" s="4"/>
      <c r="Q22" s="4"/>
      <c r="R22" s="4"/>
      <c r="S22" s="4"/>
      <c r="T22" s="4"/>
    </row>
    <row r="23" spans="1:256" s="106" customFormat="1" ht="26.25" customHeight="1" thickBot="1" x14ac:dyDescent="0.25">
      <c r="A23" s="15"/>
      <c r="B23" s="9" t="s">
        <v>23</v>
      </c>
      <c r="C23" s="10">
        <f>(D12+E12)*0.15</f>
        <v>0</v>
      </c>
      <c r="D23" s="241"/>
      <c r="E23" s="241"/>
      <c r="F23" s="241"/>
      <c r="G23" s="241"/>
      <c r="H23" s="234"/>
      <c r="I23" s="4"/>
      <c r="J23" s="4"/>
      <c r="K23" s="4"/>
      <c r="L23" s="4"/>
      <c r="M23" s="4"/>
      <c r="N23" s="4"/>
      <c r="O23" s="4"/>
      <c r="P23" s="4"/>
      <c r="Q23" s="4"/>
      <c r="R23" s="4"/>
      <c r="S23" s="4"/>
      <c r="T23" s="4"/>
    </row>
    <row r="24" spans="1:256" s="106" customFormat="1" ht="21.75" customHeight="1" thickBot="1" x14ac:dyDescent="0.25">
      <c r="A24" s="15"/>
      <c r="B24" s="11" t="s">
        <v>3</v>
      </c>
      <c r="C24" s="12">
        <f>C22+C23</f>
        <v>0</v>
      </c>
      <c r="D24" s="13">
        <f>D12+D13</f>
        <v>0</v>
      </c>
      <c r="E24" s="14">
        <f>E12+E13</f>
        <v>0</v>
      </c>
      <c r="F24" s="14">
        <f>F12+F13</f>
        <v>0</v>
      </c>
      <c r="G24" s="14">
        <f>G12+G13</f>
        <v>0</v>
      </c>
      <c r="H24" s="110">
        <f>D24+E24+F24+G24</f>
        <v>0</v>
      </c>
      <c r="I24" s="4"/>
      <c r="J24" s="4"/>
      <c r="K24" s="4"/>
      <c r="L24" s="4"/>
      <c r="M24" s="4"/>
      <c r="N24" s="4"/>
      <c r="O24" s="4"/>
      <c r="P24" s="4"/>
      <c r="Q24" s="4"/>
      <c r="R24" s="4"/>
      <c r="S24" s="4"/>
      <c r="T24" s="4"/>
    </row>
    <row r="25" spans="1:256" s="15" customFormat="1" ht="27" customHeight="1" x14ac:dyDescent="0.2">
      <c r="B25" s="111"/>
      <c r="E25" s="16" t="e">
        <f>E24/C24</f>
        <v>#DIV/0!</v>
      </c>
      <c r="I25" s="3"/>
      <c r="J25" s="3"/>
      <c r="K25" s="3"/>
      <c r="L25" s="3"/>
      <c r="M25" s="3"/>
      <c r="N25" s="3"/>
      <c r="O25" s="3"/>
      <c r="P25" s="3"/>
      <c r="Q25" s="3"/>
      <c r="R25" s="3"/>
      <c r="S25" s="3"/>
      <c r="T25" s="3"/>
    </row>
    <row r="26" spans="1:256" s="15" customFormat="1" ht="27" customHeight="1" x14ac:dyDescent="0.2">
      <c r="A26" s="112"/>
      <c r="B26" s="235" t="s">
        <v>146</v>
      </c>
      <c r="C26" s="235"/>
      <c r="D26" s="235"/>
      <c r="E26" s="235"/>
      <c r="F26" s="113"/>
      <c r="G26" s="113"/>
      <c r="H26" s="114"/>
      <c r="I26" s="183"/>
      <c r="J26" s="183"/>
      <c r="K26" s="184"/>
      <c r="L26" s="183"/>
      <c r="M26" s="185"/>
      <c r="N26" s="185"/>
      <c r="O26" s="185"/>
      <c r="P26" s="185"/>
      <c r="Q26" s="185"/>
      <c r="R26" s="185"/>
      <c r="S26" s="185"/>
      <c r="T26" s="18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15"/>
      <c r="BQ26" s="115"/>
      <c r="BR26" s="115"/>
      <c r="BS26" s="115"/>
      <c r="BT26" s="115"/>
      <c r="BU26" s="115"/>
      <c r="BV26" s="115"/>
      <c r="BW26" s="115"/>
      <c r="BX26" s="115"/>
      <c r="BY26" s="115"/>
      <c r="BZ26" s="115"/>
      <c r="CA26" s="115"/>
      <c r="CB26" s="115"/>
      <c r="CC26" s="115"/>
      <c r="CD26" s="115"/>
      <c r="CE26" s="115"/>
      <c r="CF26" s="115"/>
      <c r="CG26" s="115"/>
      <c r="CH26" s="115"/>
      <c r="CI26" s="115"/>
      <c r="CJ26" s="115"/>
      <c r="CK26" s="115"/>
      <c r="CL26" s="115"/>
      <c r="CM26" s="115"/>
      <c r="CN26" s="115"/>
      <c r="CO26" s="115"/>
      <c r="CP26" s="115"/>
      <c r="CQ26" s="115"/>
      <c r="CR26" s="115"/>
      <c r="CS26" s="115"/>
      <c r="CT26" s="115"/>
      <c r="CU26" s="115"/>
      <c r="CV26" s="115"/>
      <c r="CW26" s="115"/>
      <c r="CX26" s="115"/>
      <c r="CY26" s="115"/>
      <c r="CZ26" s="115"/>
      <c r="DA26" s="115"/>
      <c r="DB26" s="115"/>
      <c r="DC26" s="115"/>
      <c r="DD26" s="115"/>
      <c r="DE26" s="115"/>
      <c r="DF26" s="115"/>
      <c r="DG26" s="115"/>
      <c r="DH26" s="115"/>
      <c r="DI26" s="115"/>
      <c r="DJ26" s="115"/>
      <c r="DK26" s="115"/>
      <c r="DL26" s="115"/>
      <c r="DM26" s="115"/>
      <c r="DN26" s="115"/>
      <c r="DO26" s="115"/>
      <c r="DP26" s="115"/>
      <c r="DQ26" s="115"/>
      <c r="DR26" s="115"/>
      <c r="DS26" s="115"/>
      <c r="DT26" s="115"/>
      <c r="DU26" s="115"/>
      <c r="DV26" s="115"/>
      <c r="DW26" s="115"/>
      <c r="DX26" s="115"/>
      <c r="DY26" s="115"/>
      <c r="DZ26" s="115"/>
      <c r="EA26" s="115"/>
      <c r="EB26" s="115"/>
      <c r="EC26" s="115"/>
      <c r="ED26" s="115"/>
      <c r="EE26" s="115"/>
      <c r="EF26" s="115"/>
      <c r="EG26" s="115"/>
      <c r="EH26" s="115"/>
      <c r="EI26" s="115"/>
      <c r="EJ26" s="115"/>
      <c r="EK26" s="115"/>
      <c r="EL26" s="115"/>
      <c r="EM26" s="115"/>
      <c r="EN26" s="115"/>
      <c r="EO26" s="115"/>
      <c r="EP26" s="115"/>
      <c r="EQ26" s="115"/>
      <c r="ER26" s="115"/>
      <c r="ES26" s="115"/>
      <c r="ET26" s="115"/>
      <c r="EU26" s="115"/>
      <c r="EV26" s="115"/>
      <c r="EW26" s="115"/>
      <c r="EX26" s="115"/>
      <c r="EY26" s="115"/>
      <c r="EZ26" s="115"/>
      <c r="FA26" s="115"/>
      <c r="FB26" s="115"/>
      <c r="FC26" s="115"/>
      <c r="FD26" s="115"/>
      <c r="FE26" s="115"/>
      <c r="FF26" s="115"/>
      <c r="FG26" s="115"/>
      <c r="FH26" s="115"/>
      <c r="FI26" s="115"/>
      <c r="FJ26" s="115"/>
      <c r="FK26" s="115"/>
      <c r="FL26" s="115"/>
      <c r="FM26" s="115"/>
      <c r="FN26" s="115"/>
      <c r="FO26" s="115"/>
      <c r="FP26" s="115"/>
      <c r="FQ26" s="115"/>
      <c r="FR26" s="115"/>
      <c r="FS26" s="115"/>
      <c r="FT26" s="115"/>
      <c r="FU26" s="115"/>
      <c r="FV26" s="115"/>
      <c r="FW26" s="115"/>
      <c r="FX26" s="115"/>
      <c r="FY26" s="115"/>
      <c r="FZ26" s="115"/>
      <c r="GA26" s="115"/>
      <c r="GB26" s="115"/>
      <c r="GC26" s="115"/>
      <c r="GD26" s="115"/>
      <c r="GE26" s="115"/>
      <c r="GF26" s="115"/>
      <c r="GG26" s="115"/>
      <c r="GH26" s="115"/>
      <c r="GI26" s="115"/>
      <c r="GJ26" s="115"/>
      <c r="GK26" s="115"/>
      <c r="GL26" s="115"/>
      <c r="GM26" s="115"/>
      <c r="GN26" s="115"/>
      <c r="GO26" s="115"/>
      <c r="GP26" s="115"/>
      <c r="GQ26" s="115"/>
      <c r="GR26" s="115"/>
      <c r="GS26" s="115"/>
      <c r="GT26" s="115"/>
      <c r="GU26" s="115"/>
      <c r="GV26" s="115"/>
      <c r="GW26" s="115"/>
      <c r="GX26" s="115"/>
      <c r="GY26" s="115"/>
      <c r="GZ26" s="115"/>
      <c r="HA26" s="115"/>
      <c r="HB26" s="115"/>
      <c r="HC26" s="115"/>
      <c r="HD26" s="115"/>
      <c r="HE26" s="115"/>
      <c r="HF26" s="115"/>
      <c r="HG26" s="115"/>
      <c r="HH26" s="115"/>
      <c r="HI26" s="115"/>
      <c r="HJ26" s="115"/>
      <c r="HK26" s="115"/>
      <c r="HL26" s="115"/>
      <c r="HM26" s="115"/>
      <c r="HN26" s="115"/>
      <c r="HO26" s="115"/>
      <c r="HP26" s="115"/>
      <c r="HQ26" s="115"/>
      <c r="HR26" s="115"/>
      <c r="HS26" s="115"/>
      <c r="HT26" s="115"/>
      <c r="HU26" s="115"/>
      <c r="HV26" s="115"/>
      <c r="HW26" s="115"/>
      <c r="HX26" s="115"/>
      <c r="HY26" s="115"/>
      <c r="HZ26" s="115"/>
      <c r="IA26" s="115"/>
      <c r="IB26" s="115"/>
      <c r="IC26" s="115"/>
      <c r="ID26" s="115"/>
      <c r="IE26" s="115"/>
      <c r="IF26" s="115"/>
      <c r="IG26" s="115"/>
      <c r="IH26" s="115"/>
      <c r="II26" s="115"/>
      <c r="IJ26" s="115"/>
      <c r="IK26" s="115"/>
      <c r="IL26" s="115"/>
      <c r="IM26" s="115"/>
      <c r="IN26" s="115"/>
      <c r="IO26" s="115"/>
      <c r="IP26" s="115"/>
      <c r="IQ26" s="115"/>
      <c r="IR26" s="115"/>
      <c r="IS26" s="115"/>
      <c r="IT26" s="115"/>
      <c r="IU26" s="115"/>
      <c r="IV26" s="115"/>
    </row>
    <row r="27" spans="1:256" s="15" customFormat="1" ht="31.5" customHeight="1" x14ac:dyDescent="0.2">
      <c r="B27" s="236" t="s">
        <v>24</v>
      </c>
      <c r="C27" s="237"/>
      <c r="D27" s="237"/>
      <c r="E27" s="237"/>
      <c r="F27" s="237"/>
      <c r="G27" s="90"/>
      <c r="I27" s="3"/>
      <c r="J27" s="3"/>
      <c r="K27" s="3"/>
      <c r="L27" s="3"/>
      <c r="M27" s="3"/>
      <c r="N27" s="3"/>
      <c r="O27" s="3"/>
      <c r="P27" s="3"/>
      <c r="Q27" s="3"/>
      <c r="R27" s="3"/>
      <c r="S27" s="3"/>
      <c r="T27" s="3"/>
    </row>
    <row r="28" spans="1:256" s="15" customFormat="1" ht="18.75" customHeight="1" x14ac:dyDescent="0.2">
      <c r="B28" s="17" t="s">
        <v>147</v>
      </c>
      <c r="C28" s="90"/>
      <c r="D28" s="90"/>
      <c r="E28" s="90"/>
      <c r="F28" s="18"/>
      <c r="G28" s="18"/>
      <c r="I28" s="3"/>
      <c r="J28" s="3"/>
      <c r="K28" s="3"/>
      <c r="L28" s="3"/>
      <c r="M28" s="3"/>
      <c r="N28" s="3"/>
      <c r="O28" s="3"/>
      <c r="P28" s="3"/>
      <c r="Q28" s="3"/>
      <c r="R28" s="3"/>
      <c r="S28" s="3"/>
      <c r="T28" s="3"/>
    </row>
    <row r="29" spans="1:256" s="181" customFormat="1" ht="15" customHeight="1" x14ac:dyDescent="0.25">
      <c r="A29" s="187"/>
    </row>
    <row r="30" spans="1:256" s="181" customFormat="1" ht="15" customHeight="1" x14ac:dyDescent="0.25">
      <c r="A30" s="187"/>
    </row>
    <row r="31" spans="1:256" s="181" customFormat="1" ht="15" customHeight="1" x14ac:dyDescent="0.25">
      <c r="A31" s="187"/>
    </row>
    <row r="32" spans="1:256" s="181" customFormat="1" ht="15" customHeight="1" x14ac:dyDescent="0.25">
      <c r="A32" s="187"/>
    </row>
    <row r="33" spans="1:8" s="181" customFormat="1" ht="15" customHeight="1" x14ac:dyDescent="0.25">
      <c r="A33" s="187"/>
    </row>
    <row r="34" spans="1:8" s="185" customFormat="1" ht="31.5" customHeight="1" x14ac:dyDescent="0.25">
      <c r="A34" s="188"/>
      <c r="H34" s="188"/>
    </row>
    <row r="35" spans="1:8" s="185" customFormat="1" ht="18.75" customHeight="1" x14ac:dyDescent="0.2">
      <c r="A35" s="188"/>
      <c r="B35" s="189"/>
      <c r="C35" s="190"/>
      <c r="D35" s="3"/>
      <c r="E35" s="3"/>
      <c r="F35" s="191"/>
      <c r="G35" s="191"/>
      <c r="H35" s="188"/>
    </row>
    <row r="36" spans="1:8" s="185" customFormat="1" ht="19.5" customHeight="1" x14ac:dyDescent="0.25">
      <c r="A36" s="192"/>
      <c r="B36" s="193"/>
      <c r="E36" s="186"/>
      <c r="F36" s="194"/>
      <c r="G36" s="194"/>
      <c r="H36" s="195"/>
    </row>
    <row r="37" spans="1:8" s="186" customFormat="1" ht="18.75" customHeight="1" x14ac:dyDescent="0.25">
      <c r="A37" s="195"/>
      <c r="B37" s="195"/>
      <c r="C37" s="195"/>
      <c r="D37" s="195"/>
      <c r="E37" s="195"/>
      <c r="F37" s="195"/>
      <c r="G37" s="195"/>
      <c r="H37" s="195"/>
    </row>
    <row r="38" spans="1:8" s="186" customFormat="1" ht="18" customHeight="1" x14ac:dyDescent="0.25">
      <c r="A38" s="196"/>
    </row>
    <row r="39" spans="1:8" s="186" customFormat="1" ht="15" customHeight="1" x14ac:dyDescent="0.25">
      <c r="A39" s="196"/>
    </row>
    <row r="40" spans="1:8" s="186" customFormat="1" ht="15" customHeight="1" x14ac:dyDescent="0.25">
      <c r="A40" s="196"/>
    </row>
    <row r="41" spans="1:8" s="186" customFormat="1" ht="15" customHeight="1" x14ac:dyDescent="0.25">
      <c r="A41" s="196"/>
    </row>
    <row r="42" spans="1:8" s="186" customFormat="1" ht="15" customHeight="1" x14ac:dyDescent="0.25">
      <c r="A42" s="196"/>
    </row>
    <row r="43" spans="1:8" s="186" customFormat="1" ht="15" customHeight="1" x14ac:dyDescent="0.25">
      <c r="A43" s="196"/>
    </row>
    <row r="44" spans="1:8" s="186" customFormat="1" ht="15" customHeight="1" x14ac:dyDescent="0.25">
      <c r="A44" s="196"/>
    </row>
    <row r="45" spans="1:8" s="186" customFormat="1" ht="15" customHeight="1" x14ac:dyDescent="0.25">
      <c r="A45" s="196"/>
    </row>
    <row r="46" spans="1:8" s="186" customFormat="1" ht="15" customHeight="1" x14ac:dyDescent="0.25">
      <c r="A46" s="196"/>
    </row>
    <row r="47" spans="1:8" s="186" customFormat="1" ht="15" customHeight="1" x14ac:dyDescent="0.25">
      <c r="A47" s="196"/>
    </row>
    <row r="48" spans="1:8" s="186" customFormat="1" ht="15" customHeight="1" x14ac:dyDescent="0.25">
      <c r="A48" s="196"/>
    </row>
    <row r="49" spans="1:1" s="186" customFormat="1" ht="15" customHeight="1" x14ac:dyDescent="0.25">
      <c r="A49" s="196"/>
    </row>
    <row r="50" spans="1:1" s="186" customFormat="1" ht="15" customHeight="1" x14ac:dyDescent="0.25">
      <c r="A50" s="196"/>
    </row>
    <row r="51" spans="1:1" s="186" customFormat="1" ht="15" customHeight="1" x14ac:dyDescent="0.25">
      <c r="A51" s="196"/>
    </row>
    <row r="52" spans="1:1" s="186" customFormat="1" ht="15" customHeight="1" x14ac:dyDescent="0.25">
      <c r="A52" s="196"/>
    </row>
    <row r="53" spans="1:1" s="186" customFormat="1" ht="15" customHeight="1" x14ac:dyDescent="0.25">
      <c r="A53" s="196"/>
    </row>
    <row r="54" spans="1:1" s="186" customFormat="1" ht="15" customHeight="1" x14ac:dyDescent="0.25">
      <c r="A54" s="196"/>
    </row>
    <row r="55" spans="1:1" s="186" customFormat="1" ht="15" customHeight="1" x14ac:dyDescent="0.25">
      <c r="A55" s="196"/>
    </row>
    <row r="56" spans="1:1" s="186" customFormat="1" ht="15" customHeight="1" x14ac:dyDescent="0.25">
      <c r="A56" s="196"/>
    </row>
    <row r="57" spans="1:1" s="186" customFormat="1" ht="15" customHeight="1" x14ac:dyDescent="0.25">
      <c r="A57" s="196"/>
    </row>
    <row r="58" spans="1:1" s="186" customFormat="1" ht="15" customHeight="1" x14ac:dyDescent="0.25">
      <c r="A58" s="196"/>
    </row>
    <row r="59" spans="1:1" s="186" customFormat="1" ht="15" customHeight="1" x14ac:dyDescent="0.25">
      <c r="A59" s="196"/>
    </row>
    <row r="60" spans="1:1" s="186" customFormat="1" ht="15" customHeight="1" x14ac:dyDescent="0.25">
      <c r="A60" s="196"/>
    </row>
    <row r="61" spans="1:1" s="186" customFormat="1" ht="15" customHeight="1" x14ac:dyDescent="0.25">
      <c r="A61" s="196"/>
    </row>
    <row r="62" spans="1:1" s="186" customFormat="1" ht="15" customHeight="1" x14ac:dyDescent="0.25">
      <c r="A62" s="196"/>
    </row>
    <row r="63" spans="1:1" s="186" customFormat="1" ht="15" customHeight="1" x14ac:dyDescent="0.25">
      <c r="A63" s="196"/>
    </row>
  </sheetData>
  <sheetProtection password="D29A" sheet="1" objects="1" scenarios="1" formatCells="0" formatColumns="0" formatRows="0"/>
  <mergeCells count="17">
    <mergeCell ref="B8:G8"/>
    <mergeCell ref="B9:B11"/>
    <mergeCell ref="C9:C11"/>
    <mergeCell ref="D9:D11"/>
    <mergeCell ref="E9:E11"/>
    <mergeCell ref="F9:F11"/>
    <mergeCell ref="G9:G11"/>
    <mergeCell ref="H22:H23"/>
    <mergeCell ref="B26:E26"/>
    <mergeCell ref="B27:F27"/>
    <mergeCell ref="D13:D23"/>
    <mergeCell ref="E13:E23"/>
    <mergeCell ref="F13:F23"/>
    <mergeCell ref="G13:G23"/>
    <mergeCell ref="C14:C15"/>
    <mergeCell ref="C16:C17"/>
    <mergeCell ref="C18:C19"/>
  </mergeCells>
  <conditionalFormatting sqref="H24">
    <cfRule type="cellIs" dxfId="0" priority="1" operator="notEqual">
      <formula>$C$24</formula>
    </cfRule>
  </conditionalFormatting>
  <pageMargins left="0.70866141732283472" right="0.70866141732283472" top="0.74803149606299213" bottom="0.74803149606299213" header="0.31496062992125984" footer="0.31496062992125984"/>
  <pageSetup paperSize="9" scale="37" orientation="portrait"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104775</xdr:colOff>
                <xdr:row>0</xdr:row>
                <xdr:rowOff>123825</xdr:rowOff>
              </from>
              <to>
                <xdr:col>2</xdr:col>
                <xdr:colOff>1838325</xdr:colOff>
                <xdr:row>5</xdr:row>
                <xdr:rowOff>57150</xdr:rowOff>
              </to>
            </anchor>
          </objectPr>
        </oleObject>
      </mc:Choice>
      <mc:Fallback>
        <oleObject progId="PBrush"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33"/>
  <sheetViews>
    <sheetView view="pageBreakPreview" zoomScale="70" zoomScaleNormal="100" zoomScaleSheetLayoutView="70" workbookViewId="0"/>
  </sheetViews>
  <sheetFormatPr baseColWidth="10" defaultRowHeight="15" x14ac:dyDescent="0.25"/>
  <cols>
    <col min="1" max="1" width="32.5703125" customWidth="1"/>
    <col min="2" max="2" width="21.28515625" customWidth="1"/>
    <col min="3" max="3" width="25.85546875" customWidth="1"/>
    <col min="4" max="4" width="25.7109375" customWidth="1"/>
    <col min="5" max="5" width="19.140625" customWidth="1"/>
    <col min="6" max="7" width="24.7109375" customWidth="1"/>
    <col min="8" max="8" width="39.28515625" customWidth="1"/>
    <col min="9" max="20" width="11.42578125" style="197"/>
    <col min="257" max="257" width="32.5703125" customWidth="1"/>
    <col min="258" max="261" width="19.140625" customWidth="1"/>
    <col min="262" max="263" width="24.7109375" customWidth="1"/>
    <col min="264" max="264" width="39.28515625" customWidth="1"/>
    <col min="513" max="513" width="32.5703125" customWidth="1"/>
    <col min="514" max="517" width="19.140625" customWidth="1"/>
    <col min="518" max="519" width="24.7109375" customWidth="1"/>
    <col min="520" max="520" width="39.28515625" customWidth="1"/>
    <col min="769" max="769" width="32.5703125" customWidth="1"/>
    <col min="770" max="773" width="19.140625" customWidth="1"/>
    <col min="774" max="775" width="24.7109375" customWidth="1"/>
    <col min="776" max="776" width="39.28515625" customWidth="1"/>
    <col min="1025" max="1025" width="32.5703125" customWidth="1"/>
    <col min="1026" max="1029" width="19.140625" customWidth="1"/>
    <col min="1030" max="1031" width="24.7109375" customWidth="1"/>
    <col min="1032" max="1032" width="39.28515625" customWidth="1"/>
    <col min="1281" max="1281" width="32.5703125" customWidth="1"/>
    <col min="1282" max="1285" width="19.140625" customWidth="1"/>
    <col min="1286" max="1287" width="24.7109375" customWidth="1"/>
    <col min="1288" max="1288" width="39.28515625" customWidth="1"/>
    <col min="1537" max="1537" width="32.5703125" customWidth="1"/>
    <col min="1538" max="1541" width="19.140625" customWidth="1"/>
    <col min="1542" max="1543" width="24.7109375" customWidth="1"/>
    <col min="1544" max="1544" width="39.28515625" customWidth="1"/>
    <col min="1793" max="1793" width="32.5703125" customWidth="1"/>
    <col min="1794" max="1797" width="19.140625" customWidth="1"/>
    <col min="1798" max="1799" width="24.7109375" customWidth="1"/>
    <col min="1800" max="1800" width="39.28515625" customWidth="1"/>
    <col min="2049" max="2049" width="32.5703125" customWidth="1"/>
    <col min="2050" max="2053" width="19.140625" customWidth="1"/>
    <col min="2054" max="2055" width="24.7109375" customWidth="1"/>
    <col min="2056" max="2056" width="39.28515625" customWidth="1"/>
    <col min="2305" max="2305" width="32.5703125" customWidth="1"/>
    <col min="2306" max="2309" width="19.140625" customWidth="1"/>
    <col min="2310" max="2311" width="24.7109375" customWidth="1"/>
    <col min="2312" max="2312" width="39.28515625" customWidth="1"/>
    <col min="2561" max="2561" width="32.5703125" customWidth="1"/>
    <col min="2562" max="2565" width="19.140625" customWidth="1"/>
    <col min="2566" max="2567" width="24.7109375" customWidth="1"/>
    <col min="2568" max="2568" width="39.28515625" customWidth="1"/>
    <col min="2817" max="2817" width="32.5703125" customWidth="1"/>
    <col min="2818" max="2821" width="19.140625" customWidth="1"/>
    <col min="2822" max="2823" width="24.7109375" customWidth="1"/>
    <col min="2824" max="2824" width="39.28515625" customWidth="1"/>
    <col min="3073" max="3073" width="32.5703125" customWidth="1"/>
    <col min="3074" max="3077" width="19.140625" customWidth="1"/>
    <col min="3078" max="3079" width="24.7109375" customWidth="1"/>
    <col min="3080" max="3080" width="39.28515625" customWidth="1"/>
    <col min="3329" max="3329" width="32.5703125" customWidth="1"/>
    <col min="3330" max="3333" width="19.140625" customWidth="1"/>
    <col min="3334" max="3335" width="24.7109375" customWidth="1"/>
    <col min="3336" max="3336" width="39.28515625" customWidth="1"/>
    <col min="3585" max="3585" width="32.5703125" customWidth="1"/>
    <col min="3586" max="3589" width="19.140625" customWidth="1"/>
    <col min="3590" max="3591" width="24.7109375" customWidth="1"/>
    <col min="3592" max="3592" width="39.28515625" customWidth="1"/>
    <col min="3841" max="3841" width="32.5703125" customWidth="1"/>
    <col min="3842" max="3845" width="19.140625" customWidth="1"/>
    <col min="3846" max="3847" width="24.7109375" customWidth="1"/>
    <col min="3848" max="3848" width="39.28515625" customWidth="1"/>
    <col min="4097" max="4097" width="32.5703125" customWidth="1"/>
    <col min="4098" max="4101" width="19.140625" customWidth="1"/>
    <col min="4102" max="4103" width="24.7109375" customWidth="1"/>
    <col min="4104" max="4104" width="39.28515625" customWidth="1"/>
    <col min="4353" max="4353" width="32.5703125" customWidth="1"/>
    <col min="4354" max="4357" width="19.140625" customWidth="1"/>
    <col min="4358" max="4359" width="24.7109375" customWidth="1"/>
    <col min="4360" max="4360" width="39.28515625" customWidth="1"/>
    <col min="4609" max="4609" width="32.5703125" customWidth="1"/>
    <col min="4610" max="4613" width="19.140625" customWidth="1"/>
    <col min="4614" max="4615" width="24.7109375" customWidth="1"/>
    <col min="4616" max="4616" width="39.28515625" customWidth="1"/>
    <col min="4865" max="4865" width="32.5703125" customWidth="1"/>
    <col min="4866" max="4869" width="19.140625" customWidth="1"/>
    <col min="4870" max="4871" width="24.7109375" customWidth="1"/>
    <col min="4872" max="4872" width="39.28515625" customWidth="1"/>
    <col min="5121" max="5121" width="32.5703125" customWidth="1"/>
    <col min="5122" max="5125" width="19.140625" customWidth="1"/>
    <col min="5126" max="5127" width="24.7109375" customWidth="1"/>
    <col min="5128" max="5128" width="39.28515625" customWidth="1"/>
    <col min="5377" max="5377" width="32.5703125" customWidth="1"/>
    <col min="5378" max="5381" width="19.140625" customWidth="1"/>
    <col min="5382" max="5383" width="24.7109375" customWidth="1"/>
    <col min="5384" max="5384" width="39.28515625" customWidth="1"/>
    <col min="5633" max="5633" width="32.5703125" customWidth="1"/>
    <col min="5634" max="5637" width="19.140625" customWidth="1"/>
    <col min="5638" max="5639" width="24.7109375" customWidth="1"/>
    <col min="5640" max="5640" width="39.28515625" customWidth="1"/>
    <col min="5889" max="5889" width="32.5703125" customWidth="1"/>
    <col min="5890" max="5893" width="19.140625" customWidth="1"/>
    <col min="5894" max="5895" width="24.7109375" customWidth="1"/>
    <col min="5896" max="5896" width="39.28515625" customWidth="1"/>
    <col min="6145" max="6145" width="32.5703125" customWidth="1"/>
    <col min="6146" max="6149" width="19.140625" customWidth="1"/>
    <col min="6150" max="6151" width="24.7109375" customWidth="1"/>
    <col min="6152" max="6152" width="39.28515625" customWidth="1"/>
    <col min="6401" max="6401" width="32.5703125" customWidth="1"/>
    <col min="6402" max="6405" width="19.140625" customWidth="1"/>
    <col min="6406" max="6407" width="24.7109375" customWidth="1"/>
    <col min="6408" max="6408" width="39.28515625" customWidth="1"/>
    <col min="6657" max="6657" width="32.5703125" customWidth="1"/>
    <col min="6658" max="6661" width="19.140625" customWidth="1"/>
    <col min="6662" max="6663" width="24.7109375" customWidth="1"/>
    <col min="6664" max="6664" width="39.28515625" customWidth="1"/>
    <col min="6913" max="6913" width="32.5703125" customWidth="1"/>
    <col min="6914" max="6917" width="19.140625" customWidth="1"/>
    <col min="6918" max="6919" width="24.7109375" customWidth="1"/>
    <col min="6920" max="6920" width="39.28515625" customWidth="1"/>
    <col min="7169" max="7169" width="32.5703125" customWidth="1"/>
    <col min="7170" max="7173" width="19.140625" customWidth="1"/>
    <col min="7174" max="7175" width="24.7109375" customWidth="1"/>
    <col min="7176" max="7176" width="39.28515625" customWidth="1"/>
    <col min="7425" max="7425" width="32.5703125" customWidth="1"/>
    <col min="7426" max="7429" width="19.140625" customWidth="1"/>
    <col min="7430" max="7431" width="24.7109375" customWidth="1"/>
    <col min="7432" max="7432" width="39.28515625" customWidth="1"/>
    <col min="7681" max="7681" width="32.5703125" customWidth="1"/>
    <col min="7682" max="7685" width="19.140625" customWidth="1"/>
    <col min="7686" max="7687" width="24.7109375" customWidth="1"/>
    <col min="7688" max="7688" width="39.28515625" customWidth="1"/>
    <col min="7937" max="7937" width="32.5703125" customWidth="1"/>
    <col min="7938" max="7941" width="19.140625" customWidth="1"/>
    <col min="7942" max="7943" width="24.7109375" customWidth="1"/>
    <col min="7944" max="7944" width="39.28515625" customWidth="1"/>
    <col min="8193" max="8193" width="32.5703125" customWidth="1"/>
    <col min="8194" max="8197" width="19.140625" customWidth="1"/>
    <col min="8198" max="8199" width="24.7109375" customWidth="1"/>
    <col min="8200" max="8200" width="39.28515625" customWidth="1"/>
    <col min="8449" max="8449" width="32.5703125" customWidth="1"/>
    <col min="8450" max="8453" width="19.140625" customWidth="1"/>
    <col min="8454" max="8455" width="24.7109375" customWidth="1"/>
    <col min="8456" max="8456" width="39.28515625" customWidth="1"/>
    <col min="8705" max="8705" width="32.5703125" customWidth="1"/>
    <col min="8706" max="8709" width="19.140625" customWidth="1"/>
    <col min="8710" max="8711" width="24.7109375" customWidth="1"/>
    <col min="8712" max="8712" width="39.28515625" customWidth="1"/>
    <col min="8961" max="8961" width="32.5703125" customWidth="1"/>
    <col min="8962" max="8965" width="19.140625" customWidth="1"/>
    <col min="8966" max="8967" width="24.7109375" customWidth="1"/>
    <col min="8968" max="8968" width="39.28515625" customWidth="1"/>
    <col min="9217" max="9217" width="32.5703125" customWidth="1"/>
    <col min="9218" max="9221" width="19.140625" customWidth="1"/>
    <col min="9222" max="9223" width="24.7109375" customWidth="1"/>
    <col min="9224" max="9224" width="39.28515625" customWidth="1"/>
    <col min="9473" max="9473" width="32.5703125" customWidth="1"/>
    <col min="9474" max="9477" width="19.140625" customWidth="1"/>
    <col min="9478" max="9479" width="24.7109375" customWidth="1"/>
    <col min="9480" max="9480" width="39.28515625" customWidth="1"/>
    <col min="9729" max="9729" width="32.5703125" customWidth="1"/>
    <col min="9730" max="9733" width="19.140625" customWidth="1"/>
    <col min="9734" max="9735" width="24.7109375" customWidth="1"/>
    <col min="9736" max="9736" width="39.28515625" customWidth="1"/>
    <col min="9985" max="9985" width="32.5703125" customWidth="1"/>
    <col min="9986" max="9989" width="19.140625" customWidth="1"/>
    <col min="9990" max="9991" width="24.7109375" customWidth="1"/>
    <col min="9992" max="9992" width="39.28515625" customWidth="1"/>
    <col min="10241" max="10241" width="32.5703125" customWidth="1"/>
    <col min="10242" max="10245" width="19.140625" customWidth="1"/>
    <col min="10246" max="10247" width="24.7109375" customWidth="1"/>
    <col min="10248" max="10248" width="39.28515625" customWidth="1"/>
    <col min="10497" max="10497" width="32.5703125" customWidth="1"/>
    <col min="10498" max="10501" width="19.140625" customWidth="1"/>
    <col min="10502" max="10503" width="24.7109375" customWidth="1"/>
    <col min="10504" max="10504" width="39.28515625" customWidth="1"/>
    <col min="10753" max="10753" width="32.5703125" customWidth="1"/>
    <col min="10754" max="10757" width="19.140625" customWidth="1"/>
    <col min="10758" max="10759" width="24.7109375" customWidth="1"/>
    <col min="10760" max="10760" width="39.28515625" customWidth="1"/>
    <col min="11009" max="11009" width="32.5703125" customWidth="1"/>
    <col min="11010" max="11013" width="19.140625" customWidth="1"/>
    <col min="11014" max="11015" width="24.7109375" customWidth="1"/>
    <col min="11016" max="11016" width="39.28515625" customWidth="1"/>
    <col min="11265" max="11265" width="32.5703125" customWidth="1"/>
    <col min="11266" max="11269" width="19.140625" customWidth="1"/>
    <col min="11270" max="11271" width="24.7109375" customWidth="1"/>
    <col min="11272" max="11272" width="39.28515625" customWidth="1"/>
    <col min="11521" max="11521" width="32.5703125" customWidth="1"/>
    <col min="11522" max="11525" width="19.140625" customWidth="1"/>
    <col min="11526" max="11527" width="24.7109375" customWidth="1"/>
    <col min="11528" max="11528" width="39.28515625" customWidth="1"/>
    <col min="11777" max="11777" width="32.5703125" customWidth="1"/>
    <col min="11778" max="11781" width="19.140625" customWidth="1"/>
    <col min="11782" max="11783" width="24.7109375" customWidth="1"/>
    <col min="11784" max="11784" width="39.28515625" customWidth="1"/>
    <col min="12033" max="12033" width="32.5703125" customWidth="1"/>
    <col min="12034" max="12037" width="19.140625" customWidth="1"/>
    <col min="12038" max="12039" width="24.7109375" customWidth="1"/>
    <col min="12040" max="12040" width="39.28515625" customWidth="1"/>
    <col min="12289" max="12289" width="32.5703125" customWidth="1"/>
    <col min="12290" max="12293" width="19.140625" customWidth="1"/>
    <col min="12294" max="12295" width="24.7109375" customWidth="1"/>
    <col min="12296" max="12296" width="39.28515625" customWidth="1"/>
    <col min="12545" max="12545" width="32.5703125" customWidth="1"/>
    <col min="12546" max="12549" width="19.140625" customWidth="1"/>
    <col min="12550" max="12551" width="24.7109375" customWidth="1"/>
    <col min="12552" max="12552" width="39.28515625" customWidth="1"/>
    <col min="12801" max="12801" width="32.5703125" customWidth="1"/>
    <col min="12802" max="12805" width="19.140625" customWidth="1"/>
    <col min="12806" max="12807" width="24.7109375" customWidth="1"/>
    <col min="12808" max="12808" width="39.28515625" customWidth="1"/>
    <col min="13057" max="13057" width="32.5703125" customWidth="1"/>
    <col min="13058" max="13061" width="19.140625" customWidth="1"/>
    <col min="13062" max="13063" width="24.7109375" customWidth="1"/>
    <col min="13064" max="13064" width="39.28515625" customWidth="1"/>
    <col min="13313" max="13313" width="32.5703125" customWidth="1"/>
    <col min="13314" max="13317" width="19.140625" customWidth="1"/>
    <col min="13318" max="13319" width="24.7109375" customWidth="1"/>
    <col min="13320" max="13320" width="39.28515625" customWidth="1"/>
    <col min="13569" max="13569" width="32.5703125" customWidth="1"/>
    <col min="13570" max="13573" width="19.140625" customWidth="1"/>
    <col min="13574" max="13575" width="24.7109375" customWidth="1"/>
    <col min="13576" max="13576" width="39.28515625" customWidth="1"/>
    <col min="13825" max="13825" width="32.5703125" customWidth="1"/>
    <col min="13826" max="13829" width="19.140625" customWidth="1"/>
    <col min="13830" max="13831" width="24.7109375" customWidth="1"/>
    <col min="13832" max="13832" width="39.28515625" customWidth="1"/>
    <col min="14081" max="14081" width="32.5703125" customWidth="1"/>
    <col min="14082" max="14085" width="19.140625" customWidth="1"/>
    <col min="14086" max="14087" width="24.7109375" customWidth="1"/>
    <col min="14088" max="14088" width="39.28515625" customWidth="1"/>
    <col min="14337" max="14337" width="32.5703125" customWidth="1"/>
    <col min="14338" max="14341" width="19.140625" customWidth="1"/>
    <col min="14342" max="14343" width="24.7109375" customWidth="1"/>
    <col min="14344" max="14344" width="39.28515625" customWidth="1"/>
    <col min="14593" max="14593" width="32.5703125" customWidth="1"/>
    <col min="14594" max="14597" width="19.140625" customWidth="1"/>
    <col min="14598" max="14599" width="24.7109375" customWidth="1"/>
    <col min="14600" max="14600" width="39.28515625" customWidth="1"/>
    <col min="14849" max="14849" width="32.5703125" customWidth="1"/>
    <col min="14850" max="14853" width="19.140625" customWidth="1"/>
    <col min="14854" max="14855" width="24.7109375" customWidth="1"/>
    <col min="14856" max="14856" width="39.28515625" customWidth="1"/>
    <col min="15105" max="15105" width="32.5703125" customWidth="1"/>
    <col min="15106" max="15109" width="19.140625" customWidth="1"/>
    <col min="15110" max="15111" width="24.7109375" customWidth="1"/>
    <col min="15112" max="15112" width="39.28515625" customWidth="1"/>
    <col min="15361" max="15361" width="32.5703125" customWidth="1"/>
    <col min="15362" max="15365" width="19.140625" customWidth="1"/>
    <col min="15366" max="15367" width="24.7109375" customWidth="1"/>
    <col min="15368" max="15368" width="39.28515625" customWidth="1"/>
    <col min="15617" max="15617" width="32.5703125" customWidth="1"/>
    <col min="15618" max="15621" width="19.140625" customWidth="1"/>
    <col min="15622" max="15623" width="24.7109375" customWidth="1"/>
    <col min="15624" max="15624" width="39.28515625" customWidth="1"/>
    <col min="15873" max="15873" width="32.5703125" customWidth="1"/>
    <col min="15874" max="15877" width="19.140625" customWidth="1"/>
    <col min="15878" max="15879" width="24.7109375" customWidth="1"/>
    <col min="15880" max="15880" width="39.28515625" customWidth="1"/>
    <col min="16129" max="16129" width="32.5703125" customWidth="1"/>
    <col min="16130" max="16133" width="19.140625" customWidth="1"/>
    <col min="16134" max="16135" width="24.7109375" customWidth="1"/>
    <col min="16136" max="16136" width="39.28515625" customWidth="1"/>
  </cols>
  <sheetData>
    <row r="1" spans="1:11" s="4" customFormat="1" ht="12.75" x14ac:dyDescent="0.2">
      <c r="A1" s="3"/>
      <c r="B1" s="3"/>
      <c r="C1" s="3"/>
      <c r="D1" s="3"/>
      <c r="E1" s="19"/>
      <c r="F1" s="19"/>
      <c r="G1" s="19"/>
      <c r="H1" s="19"/>
    </row>
    <row r="2" spans="1:11" s="4" customFormat="1" ht="12.75" x14ac:dyDescent="0.2">
      <c r="A2" s="3"/>
      <c r="B2" s="3"/>
      <c r="C2" s="3"/>
      <c r="D2" s="3"/>
      <c r="E2" s="19"/>
      <c r="F2" s="19"/>
      <c r="G2" s="19"/>
      <c r="H2" s="19"/>
    </row>
    <row r="3" spans="1:11" s="4" customFormat="1" ht="12.75" x14ac:dyDescent="0.2">
      <c r="A3" s="3"/>
      <c r="B3" s="3"/>
      <c r="C3" s="3"/>
      <c r="D3" s="3"/>
      <c r="E3" s="19"/>
      <c r="F3" s="19"/>
      <c r="G3" s="19"/>
      <c r="H3" s="19"/>
    </row>
    <row r="4" spans="1:11" s="4" customFormat="1" ht="12.75" x14ac:dyDescent="0.2">
      <c r="A4" s="3"/>
      <c r="B4" s="3"/>
      <c r="C4" s="3"/>
      <c r="D4" s="3"/>
      <c r="E4" s="19"/>
      <c r="F4" s="19"/>
      <c r="G4" s="19"/>
      <c r="H4" s="19"/>
    </row>
    <row r="5" spans="1:11" s="4" customFormat="1" ht="12.75" x14ac:dyDescent="0.2">
      <c r="A5" s="3"/>
      <c r="B5" s="3"/>
      <c r="C5" s="3"/>
      <c r="D5" s="3"/>
      <c r="E5" s="19"/>
      <c r="F5" s="19"/>
      <c r="G5" s="19"/>
      <c r="H5" s="19"/>
    </row>
    <row r="6" spans="1:11" s="4" customFormat="1" ht="12.75" x14ac:dyDescent="0.2">
      <c r="A6" s="3"/>
      <c r="B6" s="3"/>
      <c r="C6" s="3"/>
      <c r="D6" s="3"/>
      <c r="E6" s="19"/>
      <c r="F6" s="19"/>
      <c r="G6" s="19"/>
      <c r="H6" s="19"/>
    </row>
    <row r="7" spans="1:11" s="4" customFormat="1" ht="13.5" thickBot="1" x14ac:dyDescent="0.25">
      <c r="A7" s="3"/>
      <c r="B7" s="3"/>
      <c r="C7" s="3"/>
      <c r="D7" s="3"/>
      <c r="E7" s="19"/>
      <c r="F7" s="19"/>
      <c r="G7" s="19"/>
      <c r="H7" s="19"/>
    </row>
    <row r="8" spans="1:11" ht="45" customHeight="1" thickTop="1" thickBot="1" x14ac:dyDescent="0.3">
      <c r="A8" s="252" t="s">
        <v>140</v>
      </c>
      <c r="B8" s="253"/>
      <c r="C8" s="253"/>
      <c r="D8" s="253"/>
      <c r="E8" s="253"/>
      <c r="F8" s="253"/>
      <c r="G8" s="253"/>
      <c r="H8" s="254"/>
    </row>
    <row r="9" spans="1:11" ht="30" customHeight="1" thickTop="1" thickBot="1" x14ac:dyDescent="0.3">
      <c r="A9" s="255" t="s">
        <v>25</v>
      </c>
      <c r="B9" s="256"/>
      <c r="C9" s="256"/>
      <c r="D9" s="256"/>
      <c r="E9" s="256"/>
      <c r="F9" s="256"/>
      <c r="G9" s="256"/>
      <c r="H9" s="257"/>
    </row>
    <row r="10" spans="1:11" ht="7.5" customHeight="1" thickTop="1" thickBot="1" x14ac:dyDescent="0.3">
      <c r="A10" s="20"/>
      <c r="B10" s="20"/>
      <c r="C10" s="20"/>
      <c r="D10" s="20"/>
      <c r="E10" s="20"/>
      <c r="F10" s="20"/>
      <c r="G10" s="20"/>
      <c r="H10" s="20"/>
    </row>
    <row r="11" spans="1:11" ht="54" customHeight="1" thickTop="1" thickBot="1" x14ac:dyDescent="0.3">
      <c r="A11" s="21" t="s">
        <v>26</v>
      </c>
      <c r="B11" s="22" t="s">
        <v>27</v>
      </c>
      <c r="C11" s="22" t="s">
        <v>28</v>
      </c>
      <c r="D11" s="22" t="s">
        <v>29</v>
      </c>
      <c r="E11" s="22" t="s">
        <v>30</v>
      </c>
      <c r="F11" s="22" t="s">
        <v>31</v>
      </c>
      <c r="G11" s="22" t="s">
        <v>32</v>
      </c>
      <c r="H11" s="23" t="s">
        <v>33</v>
      </c>
      <c r="K11" s="198"/>
    </row>
    <row r="12" spans="1:11" ht="15.75" thickTop="1" x14ac:dyDescent="0.25">
      <c r="A12" s="24" t="s">
        <v>34</v>
      </c>
      <c r="B12" s="25">
        <f>SUM(B13:B20)</f>
        <v>0</v>
      </c>
      <c r="C12" s="25">
        <f>SUM(C13:C20)</f>
        <v>0</v>
      </c>
      <c r="D12" s="26">
        <f>B12-C12</f>
        <v>0</v>
      </c>
      <c r="E12" s="27" t="e">
        <f>C12/B12</f>
        <v>#DIV/0!</v>
      </c>
      <c r="F12" s="25">
        <f>SUM(F13:F20)</f>
        <v>0</v>
      </c>
      <c r="G12" s="28">
        <f>SUM(G13:G20)</f>
        <v>0</v>
      </c>
      <c r="H12" s="29"/>
    </row>
    <row r="13" spans="1:11" x14ac:dyDescent="0.25">
      <c r="A13" s="30" t="s">
        <v>35</v>
      </c>
      <c r="B13" s="31"/>
      <c r="C13" s="31"/>
      <c r="D13" s="86">
        <f>B13-C13</f>
        <v>0</v>
      </c>
      <c r="E13" s="87" t="e">
        <f>C13/B13</f>
        <v>#DIV/0!</v>
      </c>
      <c r="F13" s="31"/>
      <c r="G13" s="31"/>
      <c r="H13" s="33"/>
    </row>
    <row r="14" spans="1:11" x14ac:dyDescent="0.25">
      <c r="A14" s="30" t="s">
        <v>36</v>
      </c>
      <c r="B14" s="31"/>
      <c r="C14" s="31"/>
      <c r="D14" s="86">
        <f t="shared" ref="D14:D76" si="0">B14-C14</f>
        <v>0</v>
      </c>
      <c r="E14" s="87" t="e">
        <f t="shared" ref="E14:E82" si="1">C14/B14</f>
        <v>#DIV/0!</v>
      </c>
      <c r="F14" s="31"/>
      <c r="G14" s="31"/>
      <c r="H14" s="33"/>
    </row>
    <row r="15" spans="1:11" x14ac:dyDescent="0.25">
      <c r="A15" s="30" t="s">
        <v>37</v>
      </c>
      <c r="B15" s="31"/>
      <c r="C15" s="31"/>
      <c r="D15" s="86">
        <f t="shared" si="0"/>
        <v>0</v>
      </c>
      <c r="E15" s="87" t="e">
        <f t="shared" si="1"/>
        <v>#DIV/0!</v>
      </c>
      <c r="F15" s="31"/>
      <c r="G15" s="31"/>
      <c r="H15" s="33"/>
    </row>
    <row r="16" spans="1:11" x14ac:dyDescent="0.25">
      <c r="A16" s="30" t="s">
        <v>38</v>
      </c>
      <c r="B16" s="31"/>
      <c r="C16" s="31"/>
      <c r="D16" s="86">
        <f t="shared" si="0"/>
        <v>0</v>
      </c>
      <c r="E16" s="87" t="e">
        <f t="shared" si="1"/>
        <v>#DIV/0!</v>
      </c>
      <c r="F16" s="31"/>
      <c r="G16" s="31"/>
      <c r="H16" s="33"/>
    </row>
    <row r="17" spans="1:8" x14ac:dyDescent="0.25">
      <c r="A17" s="30" t="s">
        <v>39</v>
      </c>
      <c r="B17" s="31"/>
      <c r="C17" s="31"/>
      <c r="D17" s="86">
        <f t="shared" si="0"/>
        <v>0</v>
      </c>
      <c r="E17" s="87" t="e">
        <f t="shared" si="1"/>
        <v>#DIV/0!</v>
      </c>
      <c r="F17" s="31"/>
      <c r="G17" s="31"/>
      <c r="H17" s="33"/>
    </row>
    <row r="18" spans="1:8" x14ac:dyDescent="0.25">
      <c r="A18" s="30" t="s">
        <v>40</v>
      </c>
      <c r="B18" s="31"/>
      <c r="C18" s="31"/>
      <c r="D18" s="86">
        <f t="shared" si="0"/>
        <v>0</v>
      </c>
      <c r="E18" s="87" t="e">
        <f t="shared" si="1"/>
        <v>#DIV/0!</v>
      </c>
      <c r="F18" s="31"/>
      <c r="G18" s="31"/>
      <c r="H18" s="33"/>
    </row>
    <row r="19" spans="1:8" x14ac:dyDescent="0.25">
      <c r="A19" s="30" t="s">
        <v>41</v>
      </c>
      <c r="B19" s="31"/>
      <c r="C19" s="31"/>
      <c r="D19" s="86">
        <f t="shared" si="0"/>
        <v>0</v>
      </c>
      <c r="E19" s="87" t="e">
        <f t="shared" si="1"/>
        <v>#DIV/0!</v>
      </c>
      <c r="F19" s="31"/>
      <c r="G19" s="31"/>
      <c r="H19" s="33"/>
    </row>
    <row r="20" spans="1:8" ht="15.75" thickBot="1" x14ac:dyDescent="0.3">
      <c r="A20" s="30" t="s">
        <v>42</v>
      </c>
      <c r="B20" s="31"/>
      <c r="C20" s="31"/>
      <c r="D20" s="86">
        <f t="shared" si="0"/>
        <v>0</v>
      </c>
      <c r="E20" s="87" t="e">
        <f t="shared" si="1"/>
        <v>#DIV/0!</v>
      </c>
      <c r="F20" s="31"/>
      <c r="G20" s="31"/>
      <c r="H20" s="33"/>
    </row>
    <row r="21" spans="1:8" ht="15.75" thickTop="1" x14ac:dyDescent="0.25">
      <c r="A21" s="34" t="s">
        <v>43</v>
      </c>
      <c r="B21" s="25">
        <f>SUM(B22:B24)</f>
        <v>0</v>
      </c>
      <c r="C21" s="25">
        <f>SUM(C22:C24)</f>
        <v>0</v>
      </c>
      <c r="D21" s="26">
        <f>B21-C21</f>
        <v>0</v>
      </c>
      <c r="E21" s="27" t="e">
        <f>C21/B21</f>
        <v>#DIV/0!</v>
      </c>
      <c r="F21" s="25">
        <f>SUM(F22:F24)</f>
        <v>0</v>
      </c>
      <c r="G21" s="28">
        <f>SUM(G22:G24)</f>
        <v>0</v>
      </c>
      <c r="H21" s="35"/>
    </row>
    <row r="22" spans="1:8" x14ac:dyDescent="0.25">
      <c r="A22" s="30" t="s">
        <v>44</v>
      </c>
      <c r="B22" s="31"/>
      <c r="C22" s="37"/>
      <c r="D22" s="86">
        <f t="shared" si="0"/>
        <v>0</v>
      </c>
      <c r="E22" s="87" t="e">
        <f t="shared" si="1"/>
        <v>#DIV/0!</v>
      </c>
      <c r="F22" s="31"/>
      <c r="G22" s="32"/>
      <c r="H22" s="33"/>
    </row>
    <row r="23" spans="1:8" x14ac:dyDescent="0.25">
      <c r="A23" s="30" t="s">
        <v>45</v>
      </c>
      <c r="B23" s="31"/>
      <c r="C23" s="37"/>
      <c r="D23" s="86">
        <f t="shared" si="0"/>
        <v>0</v>
      </c>
      <c r="E23" s="87" t="e">
        <f t="shared" si="1"/>
        <v>#DIV/0!</v>
      </c>
      <c r="F23" s="31"/>
      <c r="G23" s="32"/>
      <c r="H23" s="33"/>
    </row>
    <row r="24" spans="1:8" ht="15.75" thickBot="1" x14ac:dyDescent="0.3">
      <c r="A24" s="30" t="s">
        <v>46</v>
      </c>
      <c r="B24" s="31"/>
      <c r="C24" s="37"/>
      <c r="D24" s="86">
        <f t="shared" si="0"/>
        <v>0</v>
      </c>
      <c r="E24" s="87" t="e">
        <f t="shared" si="1"/>
        <v>#DIV/0!</v>
      </c>
      <c r="F24" s="31"/>
      <c r="G24" s="32"/>
      <c r="H24" s="33"/>
    </row>
    <row r="25" spans="1:8" ht="15.75" thickTop="1" x14ac:dyDescent="0.25">
      <c r="A25" s="34" t="s">
        <v>47</v>
      </c>
      <c r="B25" s="25">
        <f>+B26</f>
        <v>0</v>
      </c>
      <c r="C25" s="25">
        <f>+C26</f>
        <v>0</v>
      </c>
      <c r="D25" s="26">
        <f>B25-C25</f>
        <v>0</v>
      </c>
      <c r="E25" s="27" t="e">
        <f>C25/B25</f>
        <v>#DIV/0!</v>
      </c>
      <c r="F25" s="25">
        <f>+F26</f>
        <v>0</v>
      </c>
      <c r="G25" s="28">
        <f>+G26</f>
        <v>0</v>
      </c>
      <c r="H25" s="35"/>
    </row>
    <row r="26" spans="1:8" ht="15.75" thickBot="1" x14ac:dyDescent="0.3">
      <c r="A26" s="36" t="s">
        <v>48</v>
      </c>
      <c r="B26" s="31"/>
      <c r="C26" s="37"/>
      <c r="D26" s="86">
        <f t="shared" si="0"/>
        <v>0</v>
      </c>
      <c r="E26" s="87" t="e">
        <f t="shared" si="1"/>
        <v>#DIV/0!</v>
      </c>
      <c r="F26" s="31"/>
      <c r="G26" s="38"/>
      <c r="H26" s="39"/>
    </row>
    <row r="27" spans="1:8" ht="15.75" thickTop="1" x14ac:dyDescent="0.25">
      <c r="A27" s="34" t="s">
        <v>49</v>
      </c>
      <c r="B27" s="25">
        <f>SUM(B28:B29)</f>
        <v>0</v>
      </c>
      <c r="C27" s="25">
        <f>SUM(C28:C29)</f>
        <v>0</v>
      </c>
      <c r="D27" s="26">
        <f>B27-C27</f>
        <v>0</v>
      </c>
      <c r="E27" s="27" t="e">
        <f>C27/B27</f>
        <v>#DIV/0!</v>
      </c>
      <c r="F27" s="25">
        <f>SUM(F28:F29)</f>
        <v>0</v>
      </c>
      <c r="G27" s="28">
        <f>SUM(G28:G29)</f>
        <v>0</v>
      </c>
      <c r="H27" s="35"/>
    </row>
    <row r="28" spans="1:8" x14ac:dyDescent="0.25">
      <c r="A28" s="36" t="s">
        <v>50</v>
      </c>
      <c r="B28" s="31"/>
      <c r="C28" s="37"/>
      <c r="D28" s="86">
        <f t="shared" si="0"/>
        <v>0</v>
      </c>
      <c r="E28" s="87" t="e">
        <f t="shared" si="1"/>
        <v>#DIV/0!</v>
      </c>
      <c r="F28" s="31"/>
      <c r="G28" s="38"/>
      <c r="H28" s="39"/>
    </row>
    <row r="29" spans="1:8" ht="15.75" thickBot="1" x14ac:dyDescent="0.3">
      <c r="A29" s="36" t="s">
        <v>51</v>
      </c>
      <c r="B29" s="31"/>
      <c r="C29" s="37"/>
      <c r="D29" s="86">
        <f t="shared" si="0"/>
        <v>0</v>
      </c>
      <c r="E29" s="87" t="e">
        <f t="shared" si="1"/>
        <v>#DIV/0!</v>
      </c>
      <c r="F29" s="31"/>
      <c r="G29" s="38"/>
      <c r="H29" s="39"/>
    </row>
    <row r="30" spans="1:8" ht="15.75" thickTop="1" x14ac:dyDescent="0.25">
      <c r="A30" s="34" t="s">
        <v>52</v>
      </c>
      <c r="B30" s="25">
        <f>+B31</f>
        <v>0</v>
      </c>
      <c r="C30" s="25">
        <f>+C31</f>
        <v>0</v>
      </c>
      <c r="D30" s="26">
        <f>B30-C30</f>
        <v>0</v>
      </c>
      <c r="E30" s="27" t="e">
        <f>C30/B30</f>
        <v>#DIV/0!</v>
      </c>
      <c r="F30" s="25">
        <f>+F31</f>
        <v>0</v>
      </c>
      <c r="G30" s="28">
        <f>+G31</f>
        <v>0</v>
      </c>
      <c r="H30" s="35"/>
    </row>
    <row r="31" spans="1:8" ht="15.75" thickBot="1" x14ac:dyDescent="0.3">
      <c r="A31" s="36" t="s">
        <v>53</v>
      </c>
      <c r="B31" s="37"/>
      <c r="C31" s="37"/>
      <c r="D31" s="86">
        <f t="shared" si="0"/>
        <v>0</v>
      </c>
      <c r="E31" s="87" t="e">
        <f t="shared" si="1"/>
        <v>#DIV/0!</v>
      </c>
      <c r="F31" s="31"/>
      <c r="G31" s="38"/>
      <c r="H31" s="39"/>
    </row>
    <row r="32" spans="1:8" ht="15.75" thickTop="1" x14ac:dyDescent="0.25">
      <c r="A32" s="34" t="s">
        <v>54</v>
      </c>
      <c r="B32" s="25">
        <f>SUM(B33:B41)</f>
        <v>0</v>
      </c>
      <c r="C32" s="25">
        <f>SUM(C33:C41)</f>
        <v>0</v>
      </c>
      <c r="D32" s="26">
        <f>B32-C32</f>
        <v>0</v>
      </c>
      <c r="E32" s="27" t="e">
        <f>C32/B32</f>
        <v>#DIV/0!</v>
      </c>
      <c r="F32" s="25">
        <f>SUM(F33:F41)</f>
        <v>0</v>
      </c>
      <c r="G32" s="28">
        <f>SUM(G33:G41)</f>
        <v>0</v>
      </c>
      <c r="H32" s="35"/>
    </row>
    <row r="33" spans="1:8" x14ac:dyDescent="0.25">
      <c r="A33" s="36" t="s">
        <v>55</v>
      </c>
      <c r="B33" s="37"/>
      <c r="C33" s="37"/>
      <c r="D33" s="86">
        <f t="shared" si="0"/>
        <v>0</v>
      </c>
      <c r="E33" s="87" t="e">
        <f t="shared" si="1"/>
        <v>#DIV/0!</v>
      </c>
      <c r="F33" s="31"/>
      <c r="G33" s="38"/>
      <c r="H33" s="39"/>
    </row>
    <row r="34" spans="1:8" x14ac:dyDescent="0.25">
      <c r="A34" s="36" t="s">
        <v>56</v>
      </c>
      <c r="B34" s="37"/>
      <c r="C34" s="37"/>
      <c r="D34" s="86">
        <f t="shared" si="0"/>
        <v>0</v>
      </c>
      <c r="E34" s="87" t="e">
        <f t="shared" si="1"/>
        <v>#DIV/0!</v>
      </c>
      <c r="F34" s="31"/>
      <c r="G34" s="38"/>
      <c r="H34" s="39"/>
    </row>
    <row r="35" spans="1:8" x14ac:dyDescent="0.25">
      <c r="A35" s="36" t="s">
        <v>57</v>
      </c>
      <c r="B35" s="37"/>
      <c r="C35" s="37"/>
      <c r="D35" s="86">
        <f t="shared" si="0"/>
        <v>0</v>
      </c>
      <c r="E35" s="87" t="e">
        <f t="shared" si="1"/>
        <v>#DIV/0!</v>
      </c>
      <c r="F35" s="31"/>
      <c r="G35" s="38"/>
      <c r="H35" s="39"/>
    </row>
    <row r="36" spans="1:8" x14ac:dyDescent="0.25">
      <c r="A36" s="36" t="s">
        <v>58</v>
      </c>
      <c r="B36" s="37"/>
      <c r="C36" s="37"/>
      <c r="D36" s="86">
        <f t="shared" si="0"/>
        <v>0</v>
      </c>
      <c r="E36" s="87" t="e">
        <f t="shared" si="1"/>
        <v>#DIV/0!</v>
      </c>
      <c r="F36" s="31"/>
      <c r="G36" s="38"/>
      <c r="H36" s="39"/>
    </row>
    <row r="37" spans="1:8" x14ac:dyDescent="0.25">
      <c r="A37" s="36" t="s">
        <v>59</v>
      </c>
      <c r="B37" s="37"/>
      <c r="C37" s="37"/>
      <c r="D37" s="86">
        <f t="shared" si="0"/>
        <v>0</v>
      </c>
      <c r="E37" s="87" t="e">
        <f t="shared" si="1"/>
        <v>#DIV/0!</v>
      </c>
      <c r="F37" s="31"/>
      <c r="G37" s="38"/>
      <c r="H37" s="39"/>
    </row>
    <row r="38" spans="1:8" x14ac:dyDescent="0.25">
      <c r="A38" s="36" t="s">
        <v>60</v>
      </c>
      <c r="B38" s="37"/>
      <c r="C38" s="37"/>
      <c r="D38" s="86">
        <f t="shared" si="0"/>
        <v>0</v>
      </c>
      <c r="E38" s="87" t="e">
        <f t="shared" si="1"/>
        <v>#DIV/0!</v>
      </c>
      <c r="F38" s="31"/>
      <c r="G38" s="38"/>
      <c r="H38" s="39"/>
    </row>
    <row r="39" spans="1:8" x14ac:dyDescent="0.25">
      <c r="A39" s="36" t="s">
        <v>61</v>
      </c>
      <c r="B39" s="37"/>
      <c r="C39" s="37"/>
      <c r="D39" s="86">
        <f t="shared" si="0"/>
        <v>0</v>
      </c>
      <c r="E39" s="87" t="e">
        <f t="shared" si="1"/>
        <v>#DIV/0!</v>
      </c>
      <c r="F39" s="31"/>
      <c r="G39" s="38"/>
      <c r="H39" s="39"/>
    </row>
    <row r="40" spans="1:8" x14ac:dyDescent="0.25">
      <c r="A40" s="36" t="s">
        <v>62</v>
      </c>
      <c r="B40" s="37"/>
      <c r="C40" s="37"/>
      <c r="D40" s="86">
        <f t="shared" si="0"/>
        <v>0</v>
      </c>
      <c r="E40" s="87" t="e">
        <f t="shared" si="1"/>
        <v>#DIV/0!</v>
      </c>
      <c r="F40" s="31"/>
      <c r="G40" s="38"/>
      <c r="H40" s="39"/>
    </row>
    <row r="41" spans="1:8" ht="15.75" thickBot="1" x14ac:dyDescent="0.3">
      <c r="A41" s="36" t="s">
        <v>63</v>
      </c>
      <c r="B41" s="37"/>
      <c r="C41" s="37"/>
      <c r="D41" s="86">
        <f t="shared" si="0"/>
        <v>0</v>
      </c>
      <c r="E41" s="87" t="e">
        <f t="shared" si="1"/>
        <v>#DIV/0!</v>
      </c>
      <c r="F41" s="31"/>
      <c r="G41" s="38"/>
      <c r="H41" s="39"/>
    </row>
    <row r="42" spans="1:8" ht="15.75" thickTop="1" x14ac:dyDescent="0.25">
      <c r="A42" s="34" t="s">
        <v>64</v>
      </c>
      <c r="B42" s="25">
        <f>SUM(B43:B47)</f>
        <v>0</v>
      </c>
      <c r="C42" s="25">
        <f>SUM(C43:C47)</f>
        <v>0</v>
      </c>
      <c r="D42" s="26">
        <f>B42-C42</f>
        <v>0</v>
      </c>
      <c r="E42" s="27" t="e">
        <f>C42/B42</f>
        <v>#DIV/0!</v>
      </c>
      <c r="F42" s="25">
        <f>SUM(F43:F47)</f>
        <v>0</v>
      </c>
      <c r="G42" s="28">
        <f>SUM(G43:G47)</f>
        <v>0</v>
      </c>
      <c r="H42" s="35"/>
    </row>
    <row r="43" spans="1:8" x14ac:dyDescent="0.25">
      <c r="A43" s="36" t="s">
        <v>65</v>
      </c>
      <c r="B43" s="37"/>
      <c r="C43" s="37"/>
      <c r="D43" s="86">
        <f t="shared" si="0"/>
        <v>0</v>
      </c>
      <c r="E43" s="87" t="e">
        <f t="shared" si="1"/>
        <v>#DIV/0!</v>
      </c>
      <c r="F43" s="31"/>
      <c r="G43" s="38"/>
      <c r="H43" s="39"/>
    </row>
    <row r="44" spans="1:8" x14ac:dyDescent="0.25">
      <c r="A44" s="36" t="s">
        <v>66</v>
      </c>
      <c r="B44" s="37"/>
      <c r="C44" s="37"/>
      <c r="D44" s="86">
        <f t="shared" si="0"/>
        <v>0</v>
      </c>
      <c r="E44" s="87" t="e">
        <f t="shared" si="1"/>
        <v>#DIV/0!</v>
      </c>
      <c r="F44" s="31"/>
      <c r="G44" s="38"/>
      <c r="H44" s="39"/>
    </row>
    <row r="45" spans="1:8" x14ac:dyDescent="0.25">
      <c r="A45" s="36" t="s">
        <v>67</v>
      </c>
      <c r="B45" s="37"/>
      <c r="C45" s="37"/>
      <c r="D45" s="86">
        <f t="shared" si="0"/>
        <v>0</v>
      </c>
      <c r="E45" s="87" t="e">
        <f t="shared" si="1"/>
        <v>#DIV/0!</v>
      </c>
      <c r="F45" s="31"/>
      <c r="G45" s="38"/>
      <c r="H45" s="39"/>
    </row>
    <row r="46" spans="1:8" x14ac:dyDescent="0.25">
      <c r="A46" s="36" t="s">
        <v>68</v>
      </c>
      <c r="B46" s="37"/>
      <c r="C46" s="37"/>
      <c r="D46" s="86">
        <f t="shared" si="0"/>
        <v>0</v>
      </c>
      <c r="E46" s="87" t="e">
        <f t="shared" si="1"/>
        <v>#DIV/0!</v>
      </c>
      <c r="F46" s="31"/>
      <c r="G46" s="38"/>
      <c r="H46" s="39"/>
    </row>
    <row r="47" spans="1:8" ht="15.75" thickBot="1" x14ac:dyDescent="0.3">
      <c r="A47" s="36" t="s">
        <v>69</v>
      </c>
      <c r="B47" s="37"/>
      <c r="C47" s="37"/>
      <c r="D47" s="86">
        <f t="shared" si="0"/>
        <v>0</v>
      </c>
      <c r="E47" s="87" t="e">
        <f t="shared" si="1"/>
        <v>#DIV/0!</v>
      </c>
      <c r="F47" s="31"/>
      <c r="G47" s="38"/>
      <c r="H47" s="39"/>
    </row>
    <row r="48" spans="1:8" ht="15.75" thickTop="1" x14ac:dyDescent="0.25">
      <c r="A48" s="34" t="s">
        <v>70</v>
      </c>
      <c r="B48" s="25">
        <f>SUM(B49:B52)</f>
        <v>0</v>
      </c>
      <c r="C48" s="25">
        <f>SUM(C49:C52)</f>
        <v>0</v>
      </c>
      <c r="D48" s="26">
        <f>B48-C48</f>
        <v>0</v>
      </c>
      <c r="E48" s="27" t="e">
        <f>C48/B48</f>
        <v>#DIV/0!</v>
      </c>
      <c r="F48" s="25">
        <f>SUM(F49:F52)</f>
        <v>0</v>
      </c>
      <c r="G48" s="28">
        <f>SUM(G49:G52)</f>
        <v>0</v>
      </c>
      <c r="H48" s="35"/>
    </row>
    <row r="49" spans="1:8" x14ac:dyDescent="0.25">
      <c r="A49" s="36" t="s">
        <v>71</v>
      </c>
      <c r="B49" s="37"/>
      <c r="C49" s="37"/>
      <c r="D49" s="86">
        <f t="shared" si="0"/>
        <v>0</v>
      </c>
      <c r="E49" s="87" t="e">
        <f t="shared" si="1"/>
        <v>#DIV/0!</v>
      </c>
      <c r="F49" s="31"/>
      <c r="G49" s="38"/>
      <c r="H49" s="39"/>
    </row>
    <row r="50" spans="1:8" x14ac:dyDescent="0.25">
      <c r="A50" s="36" t="s">
        <v>72</v>
      </c>
      <c r="B50" s="37"/>
      <c r="C50" s="37"/>
      <c r="D50" s="86">
        <f t="shared" si="0"/>
        <v>0</v>
      </c>
      <c r="E50" s="87" t="e">
        <f t="shared" si="1"/>
        <v>#DIV/0!</v>
      </c>
      <c r="F50" s="31"/>
      <c r="G50" s="38"/>
      <c r="H50" s="39"/>
    </row>
    <row r="51" spans="1:8" x14ac:dyDescent="0.25">
      <c r="A51" s="36" t="s">
        <v>73</v>
      </c>
      <c r="B51" s="37"/>
      <c r="C51" s="37"/>
      <c r="D51" s="86">
        <f t="shared" si="0"/>
        <v>0</v>
      </c>
      <c r="E51" s="87" t="e">
        <f t="shared" si="1"/>
        <v>#DIV/0!</v>
      </c>
      <c r="F51" s="31"/>
      <c r="G51" s="38"/>
      <c r="H51" s="39"/>
    </row>
    <row r="52" spans="1:8" ht="15.75" thickBot="1" x14ac:dyDescent="0.3">
      <c r="A52" s="36" t="s">
        <v>74</v>
      </c>
      <c r="B52" s="37"/>
      <c r="C52" s="37"/>
      <c r="D52" s="86">
        <f t="shared" si="0"/>
        <v>0</v>
      </c>
      <c r="E52" s="87" t="e">
        <f t="shared" si="1"/>
        <v>#DIV/0!</v>
      </c>
      <c r="F52" s="31"/>
      <c r="G52" s="38"/>
      <c r="H52" s="39"/>
    </row>
    <row r="53" spans="1:8" ht="15.75" thickTop="1" x14ac:dyDescent="0.25">
      <c r="A53" s="34" t="s">
        <v>75</v>
      </c>
      <c r="B53" s="25">
        <f>+B54</f>
        <v>0</v>
      </c>
      <c r="C53" s="25">
        <f>+C54</f>
        <v>0</v>
      </c>
      <c r="D53" s="26">
        <f>B53-C53</f>
        <v>0</v>
      </c>
      <c r="E53" s="27" t="e">
        <f>C53/B53</f>
        <v>#DIV/0!</v>
      </c>
      <c r="F53" s="25">
        <f>+F54</f>
        <v>0</v>
      </c>
      <c r="G53" s="28">
        <f>+G54</f>
        <v>0</v>
      </c>
      <c r="H53" s="35"/>
    </row>
    <row r="54" spans="1:8" ht="15.75" thickBot="1" x14ac:dyDescent="0.3">
      <c r="A54" s="36" t="s">
        <v>76</v>
      </c>
      <c r="B54" s="37"/>
      <c r="C54" s="37"/>
      <c r="D54" s="86">
        <f t="shared" si="0"/>
        <v>0</v>
      </c>
      <c r="E54" s="87" t="e">
        <f t="shared" si="1"/>
        <v>#DIV/0!</v>
      </c>
      <c r="F54" s="31"/>
      <c r="G54" s="38"/>
      <c r="H54" s="39"/>
    </row>
    <row r="55" spans="1:8" ht="15.75" thickTop="1" x14ac:dyDescent="0.25">
      <c r="A55" s="34" t="s">
        <v>77</v>
      </c>
      <c r="B55" s="25">
        <f>SUM(B56:B58)</f>
        <v>0</v>
      </c>
      <c r="C55" s="25">
        <f>SUM(C56:C58)</f>
        <v>0</v>
      </c>
      <c r="D55" s="26">
        <f>B55-C55</f>
        <v>0</v>
      </c>
      <c r="E55" s="27" t="e">
        <f>C55/B55</f>
        <v>#DIV/0!</v>
      </c>
      <c r="F55" s="25">
        <f>SUM(F56:F58)</f>
        <v>0</v>
      </c>
      <c r="G55" s="28">
        <f>SUM(G56:G58)</f>
        <v>0</v>
      </c>
      <c r="H55" s="35"/>
    </row>
    <row r="56" spans="1:8" x14ac:dyDescent="0.25">
      <c r="A56" s="36" t="s">
        <v>78</v>
      </c>
      <c r="B56" s="37"/>
      <c r="C56" s="37"/>
      <c r="D56" s="86">
        <f t="shared" si="0"/>
        <v>0</v>
      </c>
      <c r="E56" s="87" t="e">
        <f t="shared" si="1"/>
        <v>#DIV/0!</v>
      </c>
      <c r="F56" s="31"/>
      <c r="G56" s="38"/>
      <c r="H56" s="39"/>
    </row>
    <row r="57" spans="1:8" x14ac:dyDescent="0.25">
      <c r="A57" s="36" t="s">
        <v>79</v>
      </c>
      <c r="B57" s="37"/>
      <c r="C57" s="37"/>
      <c r="D57" s="86">
        <f t="shared" si="0"/>
        <v>0</v>
      </c>
      <c r="E57" s="87" t="e">
        <f t="shared" si="1"/>
        <v>#DIV/0!</v>
      </c>
      <c r="F57" s="31"/>
      <c r="G57" s="38"/>
      <c r="H57" s="39"/>
    </row>
    <row r="58" spans="1:8" ht="15.75" thickBot="1" x14ac:dyDescent="0.3">
      <c r="A58" s="36" t="s">
        <v>80</v>
      </c>
      <c r="B58" s="37"/>
      <c r="C58" s="37"/>
      <c r="D58" s="86">
        <f t="shared" si="0"/>
        <v>0</v>
      </c>
      <c r="E58" s="87" t="e">
        <f t="shared" si="1"/>
        <v>#DIV/0!</v>
      </c>
      <c r="F58" s="31"/>
      <c r="G58" s="38"/>
      <c r="H58" s="39"/>
    </row>
    <row r="59" spans="1:8" ht="15.75" thickTop="1" x14ac:dyDescent="0.25">
      <c r="A59" s="34" t="s">
        <v>81</v>
      </c>
      <c r="B59" s="25">
        <f>SUM(B60:B62)</f>
        <v>0</v>
      </c>
      <c r="C59" s="25">
        <f>SUM(C60:C62)</f>
        <v>0</v>
      </c>
      <c r="D59" s="26">
        <f>B59-C59</f>
        <v>0</v>
      </c>
      <c r="E59" s="27" t="e">
        <f>C59/B59</f>
        <v>#DIV/0!</v>
      </c>
      <c r="F59" s="25">
        <f>SUM(F60:F62)</f>
        <v>0</v>
      </c>
      <c r="G59" s="28">
        <f>SUM(G60:G62)</f>
        <v>0</v>
      </c>
      <c r="H59" s="35"/>
    </row>
    <row r="60" spans="1:8" x14ac:dyDescent="0.25">
      <c r="A60" s="40" t="s">
        <v>82</v>
      </c>
      <c r="B60" s="37"/>
      <c r="C60" s="37"/>
      <c r="D60" s="86">
        <f t="shared" si="0"/>
        <v>0</v>
      </c>
      <c r="E60" s="87" t="e">
        <f t="shared" si="1"/>
        <v>#DIV/0!</v>
      </c>
      <c r="F60" s="31"/>
      <c r="G60" s="41"/>
      <c r="H60" s="42"/>
    </row>
    <row r="61" spans="1:8" x14ac:dyDescent="0.25">
      <c r="A61" s="36" t="s">
        <v>83</v>
      </c>
      <c r="B61" s="37"/>
      <c r="C61" s="37"/>
      <c r="D61" s="86">
        <f t="shared" si="0"/>
        <v>0</v>
      </c>
      <c r="E61" s="87" t="e">
        <f t="shared" si="1"/>
        <v>#DIV/0!</v>
      </c>
      <c r="F61" s="31"/>
      <c r="G61" s="38"/>
      <c r="H61" s="39"/>
    </row>
    <row r="62" spans="1:8" ht="15.75" thickBot="1" x14ac:dyDescent="0.3">
      <c r="A62" s="36" t="s">
        <v>84</v>
      </c>
      <c r="B62" s="37"/>
      <c r="C62" s="37"/>
      <c r="D62" s="86">
        <f t="shared" si="0"/>
        <v>0</v>
      </c>
      <c r="E62" s="87" t="e">
        <f t="shared" si="1"/>
        <v>#DIV/0!</v>
      </c>
      <c r="F62" s="31"/>
      <c r="G62" s="38"/>
      <c r="H62" s="39"/>
    </row>
    <row r="63" spans="1:8" ht="15.75" thickTop="1" x14ac:dyDescent="0.25">
      <c r="A63" s="34" t="s">
        <v>85</v>
      </c>
      <c r="B63" s="25">
        <f>SUM(B64:B65)</f>
        <v>0</v>
      </c>
      <c r="C63" s="25">
        <f>SUM(C64:C65)</f>
        <v>0</v>
      </c>
      <c r="D63" s="26">
        <f>B63-C63</f>
        <v>0</v>
      </c>
      <c r="E63" s="27" t="e">
        <f>C63/B63</f>
        <v>#DIV/0!</v>
      </c>
      <c r="F63" s="25">
        <f>SUM(F64:F65)</f>
        <v>0</v>
      </c>
      <c r="G63" s="28">
        <f>SUM(G64:G65)</f>
        <v>0</v>
      </c>
      <c r="H63" s="35"/>
    </row>
    <row r="64" spans="1:8" x14ac:dyDescent="0.25">
      <c r="A64" s="36" t="s">
        <v>86</v>
      </c>
      <c r="B64" s="37"/>
      <c r="C64" s="37"/>
      <c r="D64" s="86">
        <f t="shared" si="0"/>
        <v>0</v>
      </c>
      <c r="E64" s="87" t="e">
        <f t="shared" si="1"/>
        <v>#DIV/0!</v>
      </c>
      <c r="F64" s="31"/>
      <c r="G64" s="38"/>
      <c r="H64" s="39"/>
    </row>
    <row r="65" spans="1:8" ht="15.75" thickBot="1" x14ac:dyDescent="0.3">
      <c r="A65" s="36" t="s">
        <v>87</v>
      </c>
      <c r="B65" s="37"/>
      <c r="C65" s="37"/>
      <c r="D65" s="86">
        <f t="shared" si="0"/>
        <v>0</v>
      </c>
      <c r="E65" s="87" t="e">
        <f t="shared" si="1"/>
        <v>#DIV/0!</v>
      </c>
      <c r="F65" s="31"/>
      <c r="G65" s="38"/>
      <c r="H65" s="39"/>
    </row>
    <row r="66" spans="1:8" ht="15.75" thickTop="1" x14ac:dyDescent="0.25">
      <c r="A66" s="34" t="s">
        <v>88</v>
      </c>
      <c r="B66" s="25">
        <f>SUM(B67:B70)</f>
        <v>0</v>
      </c>
      <c r="C66" s="25">
        <f>SUM(C67:C70)</f>
        <v>0</v>
      </c>
      <c r="D66" s="26">
        <f>B66-C66</f>
        <v>0</v>
      </c>
      <c r="E66" s="27" t="e">
        <f>C66/B66</f>
        <v>#DIV/0!</v>
      </c>
      <c r="F66" s="25">
        <f>SUM(F67:F70)</f>
        <v>0</v>
      </c>
      <c r="G66" s="28">
        <f>SUM(G67:G70)</f>
        <v>0</v>
      </c>
      <c r="H66" s="35"/>
    </row>
    <row r="67" spans="1:8" x14ac:dyDescent="0.25">
      <c r="A67" s="36" t="s">
        <v>89</v>
      </c>
      <c r="B67" s="37"/>
      <c r="C67" s="37"/>
      <c r="D67" s="86">
        <f t="shared" si="0"/>
        <v>0</v>
      </c>
      <c r="E67" s="87" t="e">
        <f t="shared" si="1"/>
        <v>#DIV/0!</v>
      </c>
      <c r="F67" s="31"/>
      <c r="G67" s="38"/>
      <c r="H67" s="39"/>
    </row>
    <row r="68" spans="1:8" x14ac:dyDescent="0.25">
      <c r="A68" s="36" t="s">
        <v>90</v>
      </c>
      <c r="B68" s="37"/>
      <c r="C68" s="37"/>
      <c r="D68" s="86">
        <f t="shared" si="0"/>
        <v>0</v>
      </c>
      <c r="E68" s="87" t="e">
        <f t="shared" si="1"/>
        <v>#DIV/0!</v>
      </c>
      <c r="F68" s="31"/>
      <c r="G68" s="38"/>
      <c r="H68" s="39"/>
    </row>
    <row r="69" spans="1:8" x14ac:dyDescent="0.25">
      <c r="A69" s="36" t="s">
        <v>91</v>
      </c>
      <c r="B69" s="37"/>
      <c r="C69" s="37"/>
      <c r="D69" s="86">
        <f t="shared" si="0"/>
        <v>0</v>
      </c>
      <c r="E69" s="87" t="e">
        <f t="shared" si="1"/>
        <v>#DIV/0!</v>
      </c>
      <c r="F69" s="31"/>
      <c r="G69" s="38"/>
      <c r="H69" s="39"/>
    </row>
    <row r="70" spans="1:8" ht="15.75" thickBot="1" x14ac:dyDescent="0.3">
      <c r="A70" s="36" t="s">
        <v>92</v>
      </c>
      <c r="B70" s="37"/>
      <c r="C70" s="37"/>
      <c r="D70" s="86">
        <f t="shared" si="0"/>
        <v>0</v>
      </c>
      <c r="E70" s="87" t="e">
        <f t="shared" si="1"/>
        <v>#DIV/0!</v>
      </c>
      <c r="F70" s="31"/>
      <c r="G70" s="38"/>
      <c r="H70" s="39"/>
    </row>
    <row r="71" spans="1:8" ht="15.75" thickTop="1" x14ac:dyDescent="0.25">
      <c r="A71" s="34" t="s">
        <v>93</v>
      </c>
      <c r="B71" s="25">
        <f>+B72</f>
        <v>0</v>
      </c>
      <c r="C71" s="25">
        <f>+C72</f>
        <v>0</v>
      </c>
      <c r="D71" s="26">
        <f>B71-C71</f>
        <v>0</v>
      </c>
      <c r="E71" s="27" t="e">
        <f>C71/B71</f>
        <v>#DIV/0!</v>
      </c>
      <c r="F71" s="25">
        <f>+F72</f>
        <v>0</v>
      </c>
      <c r="G71" s="28">
        <f>+G72</f>
        <v>0</v>
      </c>
      <c r="H71" s="35"/>
    </row>
    <row r="72" spans="1:8" ht="15.75" thickBot="1" x14ac:dyDescent="0.3">
      <c r="A72" s="36" t="s">
        <v>94</v>
      </c>
      <c r="B72" s="37"/>
      <c r="C72" s="37"/>
      <c r="D72" s="86">
        <f t="shared" si="0"/>
        <v>0</v>
      </c>
      <c r="E72" s="87" t="e">
        <f t="shared" si="1"/>
        <v>#DIV/0!</v>
      </c>
      <c r="F72" s="31"/>
      <c r="G72" s="38"/>
      <c r="H72" s="39"/>
    </row>
    <row r="73" spans="1:8" ht="15.75" thickTop="1" x14ac:dyDescent="0.25">
      <c r="A73" s="34" t="s">
        <v>95</v>
      </c>
      <c r="B73" s="25">
        <f>+B74</f>
        <v>0</v>
      </c>
      <c r="C73" s="25">
        <f>+C74</f>
        <v>0</v>
      </c>
      <c r="D73" s="26">
        <f>B73-C73</f>
        <v>0</v>
      </c>
      <c r="E73" s="27" t="e">
        <f>C73/B73</f>
        <v>#DIV/0!</v>
      </c>
      <c r="F73" s="25">
        <f>+F74</f>
        <v>0</v>
      </c>
      <c r="G73" s="28">
        <f>+G74</f>
        <v>0</v>
      </c>
      <c r="H73" s="35"/>
    </row>
    <row r="74" spans="1:8" ht="15.75" thickBot="1" x14ac:dyDescent="0.3">
      <c r="A74" s="36" t="s">
        <v>96</v>
      </c>
      <c r="B74" s="37"/>
      <c r="C74" s="37"/>
      <c r="D74" s="86">
        <f t="shared" si="0"/>
        <v>0</v>
      </c>
      <c r="E74" s="87" t="e">
        <f t="shared" si="1"/>
        <v>#DIV/0!</v>
      </c>
      <c r="F74" s="31"/>
      <c r="G74" s="38"/>
      <c r="H74" s="39"/>
    </row>
    <row r="75" spans="1:8" ht="15.75" thickTop="1" x14ac:dyDescent="0.25">
      <c r="A75" s="34" t="s">
        <v>97</v>
      </c>
      <c r="B75" s="25">
        <f>+B76</f>
        <v>0</v>
      </c>
      <c r="C75" s="25">
        <f>+C76</f>
        <v>0</v>
      </c>
      <c r="D75" s="26">
        <f>B75-C75</f>
        <v>0</v>
      </c>
      <c r="E75" s="27" t="e">
        <f>C75/B75</f>
        <v>#DIV/0!</v>
      </c>
      <c r="F75" s="25">
        <f>+F76</f>
        <v>0</v>
      </c>
      <c r="G75" s="28">
        <f>+G76</f>
        <v>0</v>
      </c>
      <c r="H75" s="35"/>
    </row>
    <row r="76" spans="1:8" ht="15.75" thickBot="1" x14ac:dyDescent="0.3">
      <c r="A76" s="36" t="s">
        <v>98</v>
      </c>
      <c r="B76" s="37"/>
      <c r="C76" s="37"/>
      <c r="D76" s="86">
        <f t="shared" si="0"/>
        <v>0</v>
      </c>
      <c r="E76" s="87" t="e">
        <f t="shared" si="1"/>
        <v>#DIV/0!</v>
      </c>
      <c r="F76" s="31"/>
      <c r="G76" s="38"/>
      <c r="H76" s="39"/>
    </row>
    <row r="77" spans="1:8" ht="15.75" thickTop="1" x14ac:dyDescent="0.25">
      <c r="A77" s="34" t="s">
        <v>99</v>
      </c>
      <c r="B77" s="25">
        <f>+B78</f>
        <v>0</v>
      </c>
      <c r="C77" s="25">
        <f>+C78</f>
        <v>0</v>
      </c>
      <c r="D77" s="26">
        <f>B77-C77</f>
        <v>0</v>
      </c>
      <c r="E77" s="27" t="e">
        <f>C77/B77</f>
        <v>#DIV/0!</v>
      </c>
      <c r="F77" s="25">
        <f>+F78</f>
        <v>0</v>
      </c>
      <c r="G77" s="28">
        <f>+G78</f>
        <v>0</v>
      </c>
      <c r="H77" s="35"/>
    </row>
    <row r="78" spans="1:8" ht="15.75" thickBot="1" x14ac:dyDescent="0.3">
      <c r="A78" s="36" t="s">
        <v>100</v>
      </c>
      <c r="B78" s="37"/>
      <c r="C78" s="37"/>
      <c r="D78" s="86">
        <f t="shared" ref="D78:D82" si="2">B78-C78</f>
        <v>0</v>
      </c>
      <c r="E78" s="87" t="e">
        <f t="shared" si="1"/>
        <v>#DIV/0!</v>
      </c>
      <c r="F78" s="31"/>
      <c r="G78" s="38"/>
      <c r="H78" s="39"/>
    </row>
    <row r="79" spans="1:8" ht="15.75" thickTop="1" x14ac:dyDescent="0.25">
      <c r="A79" s="34" t="s">
        <v>101</v>
      </c>
      <c r="B79" s="25">
        <f>+B80</f>
        <v>0</v>
      </c>
      <c r="C79" s="25">
        <f>+C80</f>
        <v>0</v>
      </c>
      <c r="D79" s="26">
        <f>B79-C79</f>
        <v>0</v>
      </c>
      <c r="E79" s="27" t="e">
        <f>C79/B79</f>
        <v>#DIV/0!</v>
      </c>
      <c r="F79" s="25">
        <f>+F80</f>
        <v>0</v>
      </c>
      <c r="G79" s="28">
        <f>+G80</f>
        <v>0</v>
      </c>
      <c r="H79" s="35"/>
    </row>
    <row r="80" spans="1:8" ht="15.75" thickBot="1" x14ac:dyDescent="0.3">
      <c r="A80" s="36" t="s">
        <v>102</v>
      </c>
      <c r="B80" s="37"/>
      <c r="C80" s="37"/>
      <c r="D80" s="86">
        <f t="shared" si="2"/>
        <v>0</v>
      </c>
      <c r="E80" s="87" t="e">
        <f t="shared" si="1"/>
        <v>#DIV/0!</v>
      </c>
      <c r="F80" s="31"/>
      <c r="G80" s="38"/>
      <c r="H80" s="39"/>
    </row>
    <row r="81" spans="1:8" ht="15.75" thickTop="1" x14ac:dyDescent="0.25">
      <c r="A81" s="34" t="s">
        <v>103</v>
      </c>
      <c r="B81" s="25">
        <f>+B82</f>
        <v>0</v>
      </c>
      <c r="C81" s="25">
        <f>+C82</f>
        <v>0</v>
      </c>
      <c r="D81" s="26">
        <f>B81-C81</f>
        <v>0</v>
      </c>
      <c r="E81" s="27" t="e">
        <f>C81/B81</f>
        <v>#DIV/0!</v>
      </c>
      <c r="F81" s="25">
        <f>+F82</f>
        <v>0</v>
      </c>
      <c r="G81" s="28">
        <f>+G82</f>
        <v>0</v>
      </c>
      <c r="H81" s="35"/>
    </row>
    <row r="82" spans="1:8" ht="15.75" thickBot="1" x14ac:dyDescent="0.3">
      <c r="A82" s="43" t="s">
        <v>104</v>
      </c>
      <c r="B82" s="37"/>
      <c r="C82" s="37"/>
      <c r="D82" s="86">
        <f t="shared" si="2"/>
        <v>0</v>
      </c>
      <c r="E82" s="87" t="e">
        <f t="shared" si="1"/>
        <v>#DIV/0!</v>
      </c>
      <c r="F82" s="31"/>
      <c r="G82" s="44"/>
      <c r="H82" s="45"/>
    </row>
    <row r="83" spans="1:8" ht="25.5" customHeight="1" thickTop="1" thickBot="1" x14ac:dyDescent="0.3">
      <c r="A83" s="46" t="s">
        <v>3</v>
      </c>
      <c r="B83" s="47">
        <f>SUM(B12:B82)/2</f>
        <v>0</v>
      </c>
      <c r="C83" s="47">
        <f>SUM(C12:C82)/2</f>
        <v>0</v>
      </c>
      <c r="D83" s="47">
        <f>B83-C83</f>
        <v>0</v>
      </c>
      <c r="E83" s="153" t="e">
        <f>C83/B83</f>
        <v>#DIV/0!</v>
      </c>
      <c r="F83" s="47">
        <f>SUM(F12:F82)/2</f>
        <v>0</v>
      </c>
      <c r="G83" s="48">
        <f>SUM(G12:G82)/2</f>
        <v>0</v>
      </c>
      <c r="H83" s="47"/>
    </row>
    <row r="84" spans="1:8" ht="15.75" thickTop="1" x14ac:dyDescent="0.25">
      <c r="A84" s="49"/>
      <c r="B84" s="49"/>
      <c r="C84" s="49"/>
      <c r="D84" s="49"/>
      <c r="E84" s="49"/>
      <c r="F84" s="49"/>
      <c r="G84" s="49"/>
      <c r="H84" s="49"/>
    </row>
    <row r="85" spans="1:8" x14ac:dyDescent="0.25">
      <c r="A85" s="258" t="s">
        <v>105</v>
      </c>
      <c r="B85" s="258"/>
      <c r="C85" s="258"/>
      <c r="D85" s="258"/>
      <c r="E85" s="258"/>
      <c r="F85" s="258"/>
      <c r="G85" s="258"/>
      <c r="H85" s="258"/>
    </row>
    <row r="86" spans="1:8" x14ac:dyDescent="0.25">
      <c r="A86" s="258"/>
      <c r="B86" s="258"/>
      <c r="C86" s="258"/>
      <c r="D86" s="258"/>
      <c r="E86" s="258"/>
      <c r="F86" s="258"/>
      <c r="G86" s="258"/>
      <c r="H86" s="258"/>
    </row>
    <row r="87" spans="1:8" s="197" customFormat="1" x14ac:dyDescent="0.25"/>
    <row r="88" spans="1:8" s="197" customFormat="1" x14ac:dyDescent="0.25"/>
    <row r="89" spans="1:8" s="197" customFormat="1" x14ac:dyDescent="0.25"/>
    <row r="90" spans="1:8" s="197" customFormat="1" x14ac:dyDescent="0.25"/>
    <row r="91" spans="1:8" s="197" customFormat="1" x14ac:dyDescent="0.25"/>
    <row r="92" spans="1:8" s="197" customFormat="1" x14ac:dyDescent="0.25"/>
    <row r="93" spans="1:8" s="197" customFormat="1" x14ac:dyDescent="0.25"/>
    <row r="94" spans="1:8" s="197" customFormat="1" x14ac:dyDescent="0.25"/>
    <row r="95" spans="1:8" s="197" customFormat="1" x14ac:dyDescent="0.25"/>
    <row r="96" spans="1:8" s="197" customFormat="1" x14ac:dyDescent="0.25"/>
    <row r="97" s="197" customFormat="1" x14ac:dyDescent="0.25"/>
    <row r="98" s="197" customFormat="1" x14ac:dyDescent="0.25"/>
    <row r="99" s="197" customFormat="1" x14ac:dyDescent="0.25"/>
    <row r="100" s="197" customFormat="1" x14ac:dyDescent="0.25"/>
    <row r="101" s="197" customFormat="1" x14ac:dyDescent="0.25"/>
    <row r="102" s="197" customFormat="1" x14ac:dyDescent="0.25"/>
    <row r="103" s="197" customFormat="1" x14ac:dyDescent="0.25"/>
    <row r="104" s="197" customFormat="1" x14ac:dyDescent="0.25"/>
    <row r="105" s="197" customFormat="1" x14ac:dyDescent="0.25"/>
    <row r="106" s="197" customFormat="1" x14ac:dyDescent="0.25"/>
    <row r="107" s="197" customFormat="1" x14ac:dyDescent="0.25"/>
    <row r="108" s="197" customFormat="1" x14ac:dyDescent="0.25"/>
    <row r="109" s="197" customFormat="1" x14ac:dyDescent="0.25"/>
    <row r="110" s="197" customFormat="1" x14ac:dyDescent="0.25"/>
    <row r="111" s="197" customFormat="1" x14ac:dyDescent="0.25"/>
    <row r="112" s="197" customFormat="1" x14ac:dyDescent="0.25"/>
    <row r="113" s="197" customFormat="1" x14ac:dyDescent="0.25"/>
    <row r="114" s="197" customFormat="1" x14ac:dyDescent="0.25"/>
    <row r="115" s="197" customFormat="1" x14ac:dyDescent="0.25"/>
    <row r="116" s="197" customFormat="1" x14ac:dyDescent="0.25"/>
    <row r="117" s="197" customFormat="1" x14ac:dyDescent="0.25"/>
    <row r="118" s="197" customFormat="1" x14ac:dyDescent="0.25"/>
    <row r="119" s="197" customFormat="1" x14ac:dyDescent="0.25"/>
    <row r="120" s="197" customFormat="1" x14ac:dyDescent="0.25"/>
    <row r="121" s="197" customFormat="1" x14ac:dyDescent="0.25"/>
    <row r="122" s="197" customFormat="1" x14ac:dyDescent="0.25"/>
    <row r="123" s="197" customFormat="1" x14ac:dyDescent="0.25"/>
    <row r="124" s="197" customFormat="1" x14ac:dyDescent="0.25"/>
    <row r="125" s="197" customFormat="1" x14ac:dyDescent="0.25"/>
    <row r="126" s="197" customFormat="1" x14ac:dyDescent="0.25"/>
    <row r="127" s="197" customFormat="1" x14ac:dyDescent="0.25"/>
    <row r="128" s="197" customFormat="1" x14ac:dyDescent="0.25"/>
    <row r="129" s="197" customFormat="1" x14ac:dyDescent="0.25"/>
    <row r="130" s="197" customFormat="1" x14ac:dyDescent="0.25"/>
    <row r="131" s="197" customFormat="1" x14ac:dyDescent="0.25"/>
    <row r="132" s="197" customFormat="1" x14ac:dyDescent="0.25"/>
    <row r="133" s="197" customFormat="1" x14ac:dyDescent="0.25"/>
  </sheetData>
  <sheetProtection password="D29A" sheet="1" objects="1" scenarios="1" formatCells="0" formatColumns="0" formatRows="0" autoFilter="0"/>
  <autoFilter ref="A11:H83"/>
  <mergeCells count="3">
    <mergeCell ref="A8:H8"/>
    <mergeCell ref="A9:H9"/>
    <mergeCell ref="A85:H86"/>
  </mergeCells>
  <pageMargins left="0.70866141732283472" right="0.70866141732283472" top="0.74803149606299213" bottom="0.74803149606299213" header="0.31496062992125984" footer="0.31496062992125984"/>
  <pageSetup paperSize="9" scale="40"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133350</xdr:colOff>
                <xdr:row>0</xdr:row>
                <xdr:rowOff>152400</xdr:rowOff>
              </from>
              <to>
                <xdr:col>2</xdr:col>
                <xdr:colOff>352425</xdr:colOff>
                <xdr:row>5</xdr:row>
                <xdr:rowOff>66675</xdr:rowOff>
              </to>
            </anchor>
          </objectPr>
        </oleObject>
      </mc:Choice>
      <mc:Fallback>
        <oleObject progId="PBrush"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9"/>
  <sheetViews>
    <sheetView view="pageBreakPreview" zoomScale="70" zoomScaleNormal="100" zoomScaleSheetLayoutView="70" workbookViewId="0"/>
  </sheetViews>
  <sheetFormatPr baseColWidth="10" defaultRowHeight="15" x14ac:dyDescent="0.25"/>
  <cols>
    <col min="1" max="1" width="32.5703125" customWidth="1"/>
    <col min="2" max="2" width="37.85546875" customWidth="1"/>
    <col min="3" max="3" width="37.5703125" customWidth="1"/>
    <col min="4" max="4" width="48.85546875" customWidth="1"/>
    <col min="5" max="5" width="17.7109375" style="197" customWidth="1"/>
    <col min="6" max="12" width="11.42578125" style="197"/>
    <col min="257" max="258" width="32.5703125" customWidth="1"/>
    <col min="259" max="259" width="35.140625" customWidth="1"/>
    <col min="260" max="260" width="47.42578125" customWidth="1"/>
    <col min="261" max="261" width="17.7109375" customWidth="1"/>
    <col min="513" max="514" width="32.5703125" customWidth="1"/>
    <col min="515" max="515" width="35.140625" customWidth="1"/>
    <col min="516" max="516" width="47.42578125" customWidth="1"/>
    <col min="517" max="517" width="17.7109375" customWidth="1"/>
    <col min="769" max="770" width="32.5703125" customWidth="1"/>
    <col min="771" max="771" width="35.140625" customWidth="1"/>
    <col min="772" max="772" width="47.42578125" customWidth="1"/>
    <col min="773" max="773" width="17.7109375" customWidth="1"/>
    <col min="1025" max="1026" width="32.5703125" customWidth="1"/>
    <col min="1027" max="1027" width="35.140625" customWidth="1"/>
    <col min="1028" max="1028" width="47.42578125" customWidth="1"/>
    <col min="1029" max="1029" width="17.7109375" customWidth="1"/>
    <col min="1281" max="1282" width="32.5703125" customWidth="1"/>
    <col min="1283" max="1283" width="35.140625" customWidth="1"/>
    <col min="1284" max="1284" width="47.42578125" customWidth="1"/>
    <col min="1285" max="1285" width="17.7109375" customWidth="1"/>
    <col min="1537" max="1538" width="32.5703125" customWidth="1"/>
    <col min="1539" max="1539" width="35.140625" customWidth="1"/>
    <col min="1540" max="1540" width="47.42578125" customWidth="1"/>
    <col min="1541" max="1541" width="17.7109375" customWidth="1"/>
    <col min="1793" max="1794" width="32.5703125" customWidth="1"/>
    <col min="1795" max="1795" width="35.140625" customWidth="1"/>
    <col min="1796" max="1796" width="47.42578125" customWidth="1"/>
    <col min="1797" max="1797" width="17.7109375" customWidth="1"/>
    <col min="2049" max="2050" width="32.5703125" customWidth="1"/>
    <col min="2051" max="2051" width="35.140625" customWidth="1"/>
    <col min="2052" max="2052" width="47.42578125" customWidth="1"/>
    <col min="2053" max="2053" width="17.7109375" customWidth="1"/>
    <col min="2305" max="2306" width="32.5703125" customWidth="1"/>
    <col min="2307" max="2307" width="35.140625" customWidth="1"/>
    <col min="2308" max="2308" width="47.42578125" customWidth="1"/>
    <col min="2309" max="2309" width="17.7109375" customWidth="1"/>
    <col min="2561" max="2562" width="32.5703125" customWidth="1"/>
    <col min="2563" max="2563" width="35.140625" customWidth="1"/>
    <col min="2564" max="2564" width="47.42578125" customWidth="1"/>
    <col min="2565" max="2565" width="17.7109375" customWidth="1"/>
    <col min="2817" max="2818" width="32.5703125" customWidth="1"/>
    <col min="2819" max="2819" width="35.140625" customWidth="1"/>
    <col min="2820" max="2820" width="47.42578125" customWidth="1"/>
    <col min="2821" max="2821" width="17.7109375" customWidth="1"/>
    <col min="3073" max="3074" width="32.5703125" customWidth="1"/>
    <col min="3075" max="3075" width="35.140625" customWidth="1"/>
    <col min="3076" max="3076" width="47.42578125" customWidth="1"/>
    <col min="3077" max="3077" width="17.7109375" customWidth="1"/>
    <col min="3329" max="3330" width="32.5703125" customWidth="1"/>
    <col min="3331" max="3331" width="35.140625" customWidth="1"/>
    <col min="3332" max="3332" width="47.42578125" customWidth="1"/>
    <col min="3333" max="3333" width="17.7109375" customWidth="1"/>
    <col min="3585" max="3586" width="32.5703125" customWidth="1"/>
    <col min="3587" max="3587" width="35.140625" customWidth="1"/>
    <col min="3588" max="3588" width="47.42578125" customWidth="1"/>
    <col min="3589" max="3589" width="17.7109375" customWidth="1"/>
    <col min="3841" max="3842" width="32.5703125" customWidth="1"/>
    <col min="3843" max="3843" width="35.140625" customWidth="1"/>
    <col min="3844" max="3844" width="47.42578125" customWidth="1"/>
    <col min="3845" max="3845" width="17.7109375" customWidth="1"/>
    <col min="4097" max="4098" width="32.5703125" customWidth="1"/>
    <col min="4099" max="4099" width="35.140625" customWidth="1"/>
    <col min="4100" max="4100" width="47.42578125" customWidth="1"/>
    <col min="4101" max="4101" width="17.7109375" customWidth="1"/>
    <col min="4353" max="4354" width="32.5703125" customWidth="1"/>
    <col min="4355" max="4355" width="35.140625" customWidth="1"/>
    <col min="4356" max="4356" width="47.42578125" customWidth="1"/>
    <col min="4357" max="4357" width="17.7109375" customWidth="1"/>
    <col min="4609" max="4610" width="32.5703125" customWidth="1"/>
    <col min="4611" max="4611" width="35.140625" customWidth="1"/>
    <col min="4612" max="4612" width="47.42578125" customWidth="1"/>
    <col min="4613" max="4613" width="17.7109375" customWidth="1"/>
    <col min="4865" max="4866" width="32.5703125" customWidth="1"/>
    <col min="4867" max="4867" width="35.140625" customWidth="1"/>
    <col min="4868" max="4868" width="47.42578125" customWidth="1"/>
    <col min="4869" max="4869" width="17.7109375" customWidth="1"/>
    <col min="5121" max="5122" width="32.5703125" customWidth="1"/>
    <col min="5123" max="5123" width="35.140625" customWidth="1"/>
    <col min="5124" max="5124" width="47.42578125" customWidth="1"/>
    <col min="5125" max="5125" width="17.7109375" customWidth="1"/>
    <col min="5377" max="5378" width="32.5703125" customWidth="1"/>
    <col min="5379" max="5379" width="35.140625" customWidth="1"/>
    <col min="5380" max="5380" width="47.42578125" customWidth="1"/>
    <col min="5381" max="5381" width="17.7109375" customWidth="1"/>
    <col min="5633" max="5634" width="32.5703125" customWidth="1"/>
    <col min="5635" max="5635" width="35.140625" customWidth="1"/>
    <col min="5636" max="5636" width="47.42578125" customWidth="1"/>
    <col min="5637" max="5637" width="17.7109375" customWidth="1"/>
    <col min="5889" max="5890" width="32.5703125" customWidth="1"/>
    <col min="5891" max="5891" width="35.140625" customWidth="1"/>
    <col min="5892" max="5892" width="47.42578125" customWidth="1"/>
    <col min="5893" max="5893" width="17.7109375" customWidth="1"/>
    <col min="6145" max="6146" width="32.5703125" customWidth="1"/>
    <col min="6147" max="6147" width="35.140625" customWidth="1"/>
    <col min="6148" max="6148" width="47.42578125" customWidth="1"/>
    <col min="6149" max="6149" width="17.7109375" customWidth="1"/>
    <col min="6401" max="6402" width="32.5703125" customWidth="1"/>
    <col min="6403" max="6403" width="35.140625" customWidth="1"/>
    <col min="6404" max="6404" width="47.42578125" customWidth="1"/>
    <col min="6405" max="6405" width="17.7109375" customWidth="1"/>
    <col min="6657" max="6658" width="32.5703125" customWidth="1"/>
    <col min="6659" max="6659" width="35.140625" customWidth="1"/>
    <col min="6660" max="6660" width="47.42578125" customWidth="1"/>
    <col min="6661" max="6661" width="17.7109375" customWidth="1"/>
    <col min="6913" max="6914" width="32.5703125" customWidth="1"/>
    <col min="6915" max="6915" width="35.140625" customWidth="1"/>
    <col min="6916" max="6916" width="47.42578125" customWidth="1"/>
    <col min="6917" max="6917" width="17.7109375" customWidth="1"/>
    <col min="7169" max="7170" width="32.5703125" customWidth="1"/>
    <col min="7171" max="7171" width="35.140625" customWidth="1"/>
    <col min="7172" max="7172" width="47.42578125" customWidth="1"/>
    <col min="7173" max="7173" width="17.7109375" customWidth="1"/>
    <col min="7425" max="7426" width="32.5703125" customWidth="1"/>
    <col min="7427" max="7427" width="35.140625" customWidth="1"/>
    <col min="7428" max="7428" width="47.42578125" customWidth="1"/>
    <col min="7429" max="7429" width="17.7109375" customWidth="1"/>
    <col min="7681" max="7682" width="32.5703125" customWidth="1"/>
    <col min="7683" max="7683" width="35.140625" customWidth="1"/>
    <col min="7684" max="7684" width="47.42578125" customWidth="1"/>
    <col min="7685" max="7685" width="17.7109375" customWidth="1"/>
    <col min="7937" max="7938" width="32.5703125" customWidth="1"/>
    <col min="7939" max="7939" width="35.140625" customWidth="1"/>
    <col min="7940" max="7940" width="47.42578125" customWidth="1"/>
    <col min="7941" max="7941" width="17.7109375" customWidth="1"/>
    <col min="8193" max="8194" width="32.5703125" customWidth="1"/>
    <col min="8195" max="8195" width="35.140625" customWidth="1"/>
    <col min="8196" max="8196" width="47.42578125" customWidth="1"/>
    <col min="8197" max="8197" width="17.7109375" customWidth="1"/>
    <col min="8449" max="8450" width="32.5703125" customWidth="1"/>
    <col min="8451" max="8451" width="35.140625" customWidth="1"/>
    <col min="8452" max="8452" width="47.42578125" customWidth="1"/>
    <col min="8453" max="8453" width="17.7109375" customWidth="1"/>
    <col min="8705" max="8706" width="32.5703125" customWidth="1"/>
    <col min="8707" max="8707" width="35.140625" customWidth="1"/>
    <col min="8708" max="8708" width="47.42578125" customWidth="1"/>
    <col min="8709" max="8709" width="17.7109375" customWidth="1"/>
    <col min="8961" max="8962" width="32.5703125" customWidth="1"/>
    <col min="8963" max="8963" width="35.140625" customWidth="1"/>
    <col min="8964" max="8964" width="47.42578125" customWidth="1"/>
    <col min="8965" max="8965" width="17.7109375" customWidth="1"/>
    <col min="9217" max="9218" width="32.5703125" customWidth="1"/>
    <col min="9219" max="9219" width="35.140625" customWidth="1"/>
    <col min="9220" max="9220" width="47.42578125" customWidth="1"/>
    <col min="9221" max="9221" width="17.7109375" customWidth="1"/>
    <col min="9473" max="9474" width="32.5703125" customWidth="1"/>
    <col min="9475" max="9475" width="35.140625" customWidth="1"/>
    <col min="9476" max="9476" width="47.42578125" customWidth="1"/>
    <col min="9477" max="9477" width="17.7109375" customWidth="1"/>
    <col min="9729" max="9730" width="32.5703125" customWidth="1"/>
    <col min="9731" max="9731" width="35.140625" customWidth="1"/>
    <col min="9732" max="9732" width="47.42578125" customWidth="1"/>
    <col min="9733" max="9733" width="17.7109375" customWidth="1"/>
    <col min="9985" max="9986" width="32.5703125" customWidth="1"/>
    <col min="9987" max="9987" width="35.140625" customWidth="1"/>
    <col min="9988" max="9988" width="47.42578125" customWidth="1"/>
    <col min="9989" max="9989" width="17.7109375" customWidth="1"/>
    <col min="10241" max="10242" width="32.5703125" customWidth="1"/>
    <col min="10243" max="10243" width="35.140625" customWidth="1"/>
    <col min="10244" max="10244" width="47.42578125" customWidth="1"/>
    <col min="10245" max="10245" width="17.7109375" customWidth="1"/>
    <col min="10497" max="10498" width="32.5703125" customWidth="1"/>
    <col min="10499" max="10499" width="35.140625" customWidth="1"/>
    <col min="10500" max="10500" width="47.42578125" customWidth="1"/>
    <col min="10501" max="10501" width="17.7109375" customWidth="1"/>
    <col min="10753" max="10754" width="32.5703125" customWidth="1"/>
    <col min="10755" max="10755" width="35.140625" customWidth="1"/>
    <col min="10756" max="10756" width="47.42578125" customWidth="1"/>
    <col min="10757" max="10757" width="17.7109375" customWidth="1"/>
    <col min="11009" max="11010" width="32.5703125" customWidth="1"/>
    <col min="11011" max="11011" width="35.140625" customWidth="1"/>
    <col min="11012" max="11012" width="47.42578125" customWidth="1"/>
    <col min="11013" max="11013" width="17.7109375" customWidth="1"/>
    <col min="11265" max="11266" width="32.5703125" customWidth="1"/>
    <col min="11267" max="11267" width="35.140625" customWidth="1"/>
    <col min="11268" max="11268" width="47.42578125" customWidth="1"/>
    <col min="11269" max="11269" width="17.7109375" customWidth="1"/>
    <col min="11521" max="11522" width="32.5703125" customWidth="1"/>
    <col min="11523" max="11523" width="35.140625" customWidth="1"/>
    <col min="11524" max="11524" width="47.42578125" customWidth="1"/>
    <col min="11525" max="11525" width="17.7109375" customWidth="1"/>
    <col min="11777" max="11778" width="32.5703125" customWidth="1"/>
    <col min="11779" max="11779" width="35.140625" customWidth="1"/>
    <col min="11780" max="11780" width="47.42578125" customWidth="1"/>
    <col min="11781" max="11781" width="17.7109375" customWidth="1"/>
    <col min="12033" max="12034" width="32.5703125" customWidth="1"/>
    <col min="12035" max="12035" width="35.140625" customWidth="1"/>
    <col min="12036" max="12036" width="47.42578125" customWidth="1"/>
    <col min="12037" max="12037" width="17.7109375" customWidth="1"/>
    <col min="12289" max="12290" width="32.5703125" customWidth="1"/>
    <col min="12291" max="12291" width="35.140625" customWidth="1"/>
    <col min="12292" max="12292" width="47.42578125" customWidth="1"/>
    <col min="12293" max="12293" width="17.7109375" customWidth="1"/>
    <col min="12545" max="12546" width="32.5703125" customWidth="1"/>
    <col min="12547" max="12547" width="35.140625" customWidth="1"/>
    <col min="12548" max="12548" width="47.42578125" customWidth="1"/>
    <col min="12549" max="12549" width="17.7109375" customWidth="1"/>
    <col min="12801" max="12802" width="32.5703125" customWidth="1"/>
    <col min="12803" max="12803" width="35.140625" customWidth="1"/>
    <col min="12804" max="12804" width="47.42578125" customWidth="1"/>
    <col min="12805" max="12805" width="17.7109375" customWidth="1"/>
    <col min="13057" max="13058" width="32.5703125" customWidth="1"/>
    <col min="13059" max="13059" width="35.140625" customWidth="1"/>
    <col min="13060" max="13060" width="47.42578125" customWidth="1"/>
    <col min="13061" max="13061" width="17.7109375" customWidth="1"/>
    <col min="13313" max="13314" width="32.5703125" customWidth="1"/>
    <col min="13315" max="13315" width="35.140625" customWidth="1"/>
    <col min="13316" max="13316" width="47.42578125" customWidth="1"/>
    <col min="13317" max="13317" width="17.7109375" customWidth="1"/>
    <col min="13569" max="13570" width="32.5703125" customWidth="1"/>
    <col min="13571" max="13571" width="35.140625" customWidth="1"/>
    <col min="13572" max="13572" width="47.42578125" customWidth="1"/>
    <col min="13573" max="13573" width="17.7109375" customWidth="1"/>
    <col min="13825" max="13826" width="32.5703125" customWidth="1"/>
    <col min="13827" max="13827" width="35.140625" customWidth="1"/>
    <col min="13828" max="13828" width="47.42578125" customWidth="1"/>
    <col min="13829" max="13829" width="17.7109375" customWidth="1"/>
    <col min="14081" max="14082" width="32.5703125" customWidth="1"/>
    <col min="14083" max="14083" width="35.140625" customWidth="1"/>
    <col min="14084" max="14084" width="47.42578125" customWidth="1"/>
    <col min="14085" max="14085" width="17.7109375" customWidth="1"/>
    <col min="14337" max="14338" width="32.5703125" customWidth="1"/>
    <col min="14339" max="14339" width="35.140625" customWidth="1"/>
    <col min="14340" max="14340" width="47.42578125" customWidth="1"/>
    <col min="14341" max="14341" width="17.7109375" customWidth="1"/>
    <col min="14593" max="14594" width="32.5703125" customWidth="1"/>
    <col min="14595" max="14595" width="35.140625" customWidth="1"/>
    <col min="14596" max="14596" width="47.42578125" customWidth="1"/>
    <col min="14597" max="14597" width="17.7109375" customWidth="1"/>
    <col min="14849" max="14850" width="32.5703125" customWidth="1"/>
    <col min="14851" max="14851" width="35.140625" customWidth="1"/>
    <col min="14852" max="14852" width="47.42578125" customWidth="1"/>
    <col min="14853" max="14853" width="17.7109375" customWidth="1"/>
    <col min="15105" max="15106" width="32.5703125" customWidth="1"/>
    <col min="15107" max="15107" width="35.140625" customWidth="1"/>
    <col min="15108" max="15108" width="47.42578125" customWidth="1"/>
    <col min="15109" max="15109" width="17.7109375" customWidth="1"/>
    <col min="15361" max="15362" width="32.5703125" customWidth="1"/>
    <col min="15363" max="15363" width="35.140625" customWidth="1"/>
    <col min="15364" max="15364" width="47.42578125" customWidth="1"/>
    <col min="15365" max="15365" width="17.7109375" customWidth="1"/>
    <col min="15617" max="15618" width="32.5703125" customWidth="1"/>
    <col min="15619" max="15619" width="35.140625" customWidth="1"/>
    <col min="15620" max="15620" width="47.42578125" customWidth="1"/>
    <col min="15621" max="15621" width="17.7109375" customWidth="1"/>
    <col min="15873" max="15874" width="32.5703125" customWidth="1"/>
    <col min="15875" max="15875" width="35.140625" customWidth="1"/>
    <col min="15876" max="15876" width="47.42578125" customWidth="1"/>
    <col min="15877" max="15877" width="17.7109375" customWidth="1"/>
    <col min="16129" max="16130" width="32.5703125" customWidth="1"/>
    <col min="16131" max="16131" width="35.140625" customWidth="1"/>
    <col min="16132" max="16132" width="47.42578125" customWidth="1"/>
    <col min="16133" max="16133" width="17.7109375" customWidth="1"/>
  </cols>
  <sheetData>
    <row r="1" spans="1:6" s="4" customFormat="1" ht="12.75" x14ac:dyDescent="0.2">
      <c r="A1" s="15"/>
      <c r="B1" s="15"/>
      <c r="C1" s="15"/>
      <c r="D1" s="15"/>
      <c r="E1" s="3"/>
      <c r="F1" s="3"/>
    </row>
    <row r="2" spans="1:6" s="4" customFormat="1" ht="12.75" x14ac:dyDescent="0.2">
      <c r="A2" s="15"/>
      <c r="B2" s="15"/>
      <c r="C2" s="15"/>
      <c r="D2" s="15"/>
      <c r="E2" s="3"/>
      <c r="F2" s="3"/>
    </row>
    <row r="3" spans="1:6" s="4" customFormat="1" ht="12.75" x14ac:dyDescent="0.2">
      <c r="A3" s="15"/>
      <c r="B3" s="15"/>
      <c r="C3" s="15"/>
      <c r="D3" s="15"/>
      <c r="E3" s="3"/>
      <c r="F3" s="3"/>
    </row>
    <row r="4" spans="1:6" s="4" customFormat="1" ht="12.75" x14ac:dyDescent="0.2">
      <c r="A4" s="15"/>
      <c r="B4" s="15"/>
      <c r="C4" s="15"/>
      <c r="D4" s="15"/>
      <c r="E4" s="3"/>
      <c r="F4" s="3"/>
    </row>
    <row r="5" spans="1:6" s="4" customFormat="1" ht="12.75" x14ac:dyDescent="0.2">
      <c r="A5" s="15"/>
      <c r="B5" s="15"/>
      <c r="C5" s="15"/>
      <c r="D5" s="15"/>
      <c r="E5" s="3"/>
      <c r="F5" s="3"/>
    </row>
    <row r="6" spans="1:6" s="4" customFormat="1" ht="12.75" x14ac:dyDescent="0.2">
      <c r="A6" s="15"/>
      <c r="B6" s="15"/>
      <c r="C6" s="15"/>
      <c r="D6" s="15"/>
      <c r="F6" s="3"/>
    </row>
    <row r="7" spans="1:6" ht="39" customHeight="1" x14ac:dyDescent="0.25">
      <c r="A7" s="259" t="s">
        <v>106</v>
      </c>
      <c r="B7" s="260"/>
      <c r="C7" s="260"/>
      <c r="D7" s="260"/>
    </row>
    <row r="8" spans="1:6" ht="15.75" thickBot="1" x14ac:dyDescent="0.3">
      <c r="A8" s="162"/>
      <c r="B8" s="162"/>
      <c r="C8" s="162"/>
      <c r="D8" s="162"/>
    </row>
    <row r="9" spans="1:6" ht="21" customHeight="1" thickTop="1" thickBot="1" x14ac:dyDescent="0.3">
      <c r="A9" s="163" t="s">
        <v>26</v>
      </c>
      <c r="B9" s="164" t="s">
        <v>107</v>
      </c>
      <c r="C9" s="165" t="s">
        <v>108</v>
      </c>
      <c r="D9" s="166" t="s">
        <v>109</v>
      </c>
    </row>
    <row r="10" spans="1:6" ht="15.75" thickTop="1" x14ac:dyDescent="0.25">
      <c r="A10" s="167" t="s">
        <v>34</v>
      </c>
      <c r="B10" s="168"/>
      <c r="C10" s="169"/>
      <c r="D10" s="170"/>
    </row>
    <row r="11" spans="1:6" x14ac:dyDescent="0.25">
      <c r="A11" s="50" t="s">
        <v>35</v>
      </c>
      <c r="B11" s="51"/>
      <c r="C11" s="52"/>
      <c r="D11" s="53"/>
    </row>
    <row r="12" spans="1:6" x14ac:dyDescent="0.25">
      <c r="A12" s="50" t="s">
        <v>36</v>
      </c>
      <c r="B12" s="51"/>
      <c r="C12" s="52"/>
      <c r="D12" s="53"/>
    </row>
    <row r="13" spans="1:6" x14ac:dyDescent="0.25">
      <c r="A13" s="50" t="s">
        <v>37</v>
      </c>
      <c r="B13" s="51"/>
      <c r="C13" s="52"/>
      <c r="D13" s="53"/>
    </row>
    <row r="14" spans="1:6" x14ac:dyDescent="0.25">
      <c r="A14" s="50" t="s">
        <v>38</v>
      </c>
      <c r="B14" s="51"/>
      <c r="C14" s="52"/>
      <c r="D14" s="53"/>
    </row>
    <row r="15" spans="1:6" x14ac:dyDescent="0.25">
      <c r="A15" s="50" t="s">
        <v>39</v>
      </c>
      <c r="B15" s="51"/>
      <c r="C15" s="52"/>
      <c r="D15" s="53"/>
    </row>
    <row r="16" spans="1:6" x14ac:dyDescent="0.25">
      <c r="A16" s="50" t="s">
        <v>40</v>
      </c>
      <c r="B16" s="51"/>
      <c r="C16" s="52"/>
      <c r="D16" s="53"/>
    </row>
    <row r="17" spans="1:4" x14ac:dyDescent="0.25">
      <c r="A17" s="50" t="s">
        <v>41</v>
      </c>
      <c r="B17" s="51"/>
      <c r="C17" s="52"/>
      <c r="D17" s="53"/>
    </row>
    <row r="18" spans="1:4" ht="15.75" thickBot="1" x14ac:dyDescent="0.3">
      <c r="A18" s="50" t="s">
        <v>42</v>
      </c>
      <c r="B18" s="51"/>
      <c r="C18" s="52"/>
      <c r="D18" s="53"/>
    </row>
    <row r="19" spans="1:4" ht="15.75" thickTop="1" x14ac:dyDescent="0.25">
      <c r="A19" s="54" t="s">
        <v>43</v>
      </c>
      <c r="B19" s="55"/>
      <c r="C19" s="56"/>
      <c r="D19" s="57"/>
    </row>
    <row r="20" spans="1:4" x14ac:dyDescent="0.25">
      <c r="A20" s="50" t="s">
        <v>44</v>
      </c>
      <c r="B20" s="51"/>
      <c r="C20" s="52"/>
      <c r="D20" s="53"/>
    </row>
    <row r="21" spans="1:4" x14ac:dyDescent="0.25">
      <c r="A21" s="50" t="s">
        <v>45</v>
      </c>
      <c r="B21" s="51"/>
      <c r="C21" s="52"/>
      <c r="D21" s="53"/>
    </row>
    <row r="22" spans="1:4" ht="15.75" thickBot="1" x14ac:dyDescent="0.3">
      <c r="A22" s="50" t="s">
        <v>46</v>
      </c>
      <c r="B22" s="51"/>
      <c r="C22" s="52"/>
      <c r="D22" s="53"/>
    </row>
    <row r="23" spans="1:4" ht="15.75" thickTop="1" x14ac:dyDescent="0.25">
      <c r="A23" s="54" t="s">
        <v>47</v>
      </c>
      <c r="B23" s="55"/>
      <c r="C23" s="56"/>
      <c r="D23" s="57"/>
    </row>
    <row r="24" spans="1:4" ht="15.75" thickBot="1" x14ac:dyDescent="0.3">
      <c r="A24" s="58" t="s">
        <v>48</v>
      </c>
      <c r="B24" s="59"/>
      <c r="C24" s="60"/>
      <c r="D24" s="61"/>
    </row>
    <row r="25" spans="1:4" ht="15.75" thickTop="1" x14ac:dyDescent="0.25">
      <c r="A25" s="54" t="s">
        <v>49</v>
      </c>
      <c r="B25" s="55"/>
      <c r="C25" s="56"/>
      <c r="D25" s="57"/>
    </row>
    <row r="26" spans="1:4" x14ac:dyDescent="0.25">
      <c r="A26" s="58" t="s">
        <v>50</v>
      </c>
      <c r="B26" s="59"/>
      <c r="C26" s="60"/>
      <c r="D26" s="61"/>
    </row>
    <row r="27" spans="1:4" ht="15.75" thickBot="1" x14ac:dyDescent="0.3">
      <c r="A27" s="58" t="s">
        <v>51</v>
      </c>
      <c r="B27" s="59"/>
      <c r="C27" s="60"/>
      <c r="D27" s="61"/>
    </row>
    <row r="28" spans="1:4" ht="15.75" thickTop="1" x14ac:dyDescent="0.25">
      <c r="A28" s="54" t="s">
        <v>52</v>
      </c>
      <c r="B28" s="55"/>
      <c r="C28" s="56"/>
      <c r="D28" s="57"/>
    </row>
    <row r="29" spans="1:4" ht="15.75" thickBot="1" x14ac:dyDescent="0.3">
      <c r="A29" s="58" t="s">
        <v>53</v>
      </c>
      <c r="B29" s="59"/>
      <c r="C29" s="60"/>
      <c r="D29" s="61"/>
    </row>
    <row r="30" spans="1:4" ht="15.75" thickTop="1" x14ac:dyDescent="0.25">
      <c r="A30" s="54" t="s">
        <v>54</v>
      </c>
      <c r="B30" s="55"/>
      <c r="C30" s="56"/>
      <c r="D30" s="57"/>
    </row>
    <row r="31" spans="1:4" x14ac:dyDescent="0.25">
      <c r="A31" s="58" t="s">
        <v>55</v>
      </c>
      <c r="B31" s="59"/>
      <c r="C31" s="60"/>
      <c r="D31" s="61"/>
    </row>
    <row r="32" spans="1:4" x14ac:dyDescent="0.25">
      <c r="A32" s="58" t="s">
        <v>56</v>
      </c>
      <c r="B32" s="59"/>
      <c r="C32" s="60"/>
      <c r="D32" s="61"/>
    </row>
    <row r="33" spans="1:4" x14ac:dyDescent="0.25">
      <c r="A33" s="58" t="s">
        <v>57</v>
      </c>
      <c r="B33" s="59"/>
      <c r="C33" s="60"/>
      <c r="D33" s="61"/>
    </row>
    <row r="34" spans="1:4" x14ac:dyDescent="0.25">
      <c r="A34" s="58" t="s">
        <v>58</v>
      </c>
      <c r="B34" s="59"/>
      <c r="C34" s="60"/>
      <c r="D34" s="61"/>
    </row>
    <row r="35" spans="1:4" x14ac:dyDescent="0.25">
      <c r="A35" s="58" t="s">
        <v>59</v>
      </c>
      <c r="B35" s="59"/>
      <c r="C35" s="60"/>
      <c r="D35" s="61"/>
    </row>
    <row r="36" spans="1:4" x14ac:dyDescent="0.25">
      <c r="A36" s="58" t="s">
        <v>60</v>
      </c>
      <c r="B36" s="59"/>
      <c r="C36" s="60"/>
      <c r="D36" s="61"/>
    </row>
    <row r="37" spans="1:4" x14ac:dyDescent="0.25">
      <c r="A37" s="58" t="s">
        <v>61</v>
      </c>
      <c r="B37" s="59"/>
      <c r="C37" s="60"/>
      <c r="D37" s="61"/>
    </row>
    <row r="38" spans="1:4" x14ac:dyDescent="0.25">
      <c r="A38" s="58" t="s">
        <v>62</v>
      </c>
      <c r="B38" s="59"/>
      <c r="C38" s="60"/>
      <c r="D38" s="61"/>
    </row>
    <row r="39" spans="1:4" ht="15.75" thickBot="1" x14ac:dyDescent="0.3">
      <c r="A39" s="58" t="s">
        <v>63</v>
      </c>
      <c r="B39" s="59"/>
      <c r="C39" s="60"/>
      <c r="D39" s="61"/>
    </row>
    <row r="40" spans="1:4" ht="15.75" thickTop="1" x14ac:dyDescent="0.25">
      <c r="A40" s="54" t="s">
        <v>64</v>
      </c>
      <c r="B40" s="55"/>
      <c r="C40" s="56"/>
      <c r="D40" s="57"/>
    </row>
    <row r="41" spans="1:4" x14ac:dyDescent="0.25">
      <c r="A41" s="58" t="s">
        <v>65</v>
      </c>
      <c r="B41" s="59"/>
      <c r="C41" s="60"/>
      <c r="D41" s="61"/>
    </row>
    <row r="42" spans="1:4" x14ac:dyDescent="0.25">
      <c r="A42" s="58" t="s">
        <v>66</v>
      </c>
      <c r="B42" s="59"/>
      <c r="C42" s="60"/>
      <c r="D42" s="61"/>
    </row>
    <row r="43" spans="1:4" x14ac:dyDescent="0.25">
      <c r="A43" s="58" t="s">
        <v>67</v>
      </c>
      <c r="B43" s="59"/>
      <c r="C43" s="60"/>
      <c r="D43" s="61"/>
    </row>
    <row r="44" spans="1:4" x14ac:dyDescent="0.25">
      <c r="A44" s="58" t="s">
        <v>68</v>
      </c>
      <c r="B44" s="59"/>
      <c r="C44" s="60"/>
      <c r="D44" s="61"/>
    </row>
    <row r="45" spans="1:4" ht="15.75" thickBot="1" x14ac:dyDescent="0.3">
      <c r="A45" s="58" t="s">
        <v>69</v>
      </c>
      <c r="B45" s="59"/>
      <c r="C45" s="60"/>
      <c r="D45" s="61"/>
    </row>
    <row r="46" spans="1:4" ht="15.75" thickTop="1" x14ac:dyDescent="0.25">
      <c r="A46" s="54" t="s">
        <v>70</v>
      </c>
      <c r="B46" s="55"/>
      <c r="C46" s="56"/>
      <c r="D46" s="57"/>
    </row>
    <row r="47" spans="1:4" x14ac:dyDescent="0.25">
      <c r="A47" s="58" t="s">
        <v>71</v>
      </c>
      <c r="B47" s="59"/>
      <c r="C47" s="60"/>
      <c r="D47" s="61"/>
    </row>
    <row r="48" spans="1:4" x14ac:dyDescent="0.25">
      <c r="A48" s="58" t="s">
        <v>72</v>
      </c>
      <c r="B48" s="59"/>
      <c r="C48" s="60"/>
      <c r="D48" s="61"/>
    </row>
    <row r="49" spans="1:4" x14ac:dyDescent="0.25">
      <c r="A49" s="58" t="s">
        <v>73</v>
      </c>
      <c r="B49" s="59"/>
      <c r="C49" s="60"/>
      <c r="D49" s="61"/>
    </row>
    <row r="50" spans="1:4" ht="15.75" thickBot="1" x14ac:dyDescent="0.3">
      <c r="A50" s="58" t="s">
        <v>74</v>
      </c>
      <c r="B50" s="59"/>
      <c r="C50" s="60"/>
      <c r="D50" s="61"/>
    </row>
    <row r="51" spans="1:4" ht="15.75" thickTop="1" x14ac:dyDescent="0.25">
      <c r="A51" s="54" t="s">
        <v>75</v>
      </c>
      <c r="B51" s="55"/>
      <c r="C51" s="56"/>
      <c r="D51" s="57"/>
    </row>
    <row r="52" spans="1:4" ht="15.75" thickBot="1" x14ac:dyDescent="0.3">
      <c r="A52" s="58" t="s">
        <v>76</v>
      </c>
      <c r="B52" s="59"/>
      <c r="C52" s="60"/>
      <c r="D52" s="61"/>
    </row>
    <row r="53" spans="1:4" ht="15.75" thickTop="1" x14ac:dyDescent="0.25">
      <c r="A53" s="54" t="s">
        <v>77</v>
      </c>
      <c r="B53" s="55"/>
      <c r="C53" s="56"/>
      <c r="D53" s="57"/>
    </row>
    <row r="54" spans="1:4" x14ac:dyDescent="0.25">
      <c r="A54" s="58" t="s">
        <v>78</v>
      </c>
      <c r="B54" s="59"/>
      <c r="C54" s="60"/>
      <c r="D54" s="61"/>
    </row>
    <row r="55" spans="1:4" x14ac:dyDescent="0.25">
      <c r="A55" s="58" t="s">
        <v>79</v>
      </c>
      <c r="B55" s="59"/>
      <c r="C55" s="60"/>
      <c r="D55" s="61"/>
    </row>
    <row r="56" spans="1:4" ht="15.75" thickBot="1" x14ac:dyDescent="0.3">
      <c r="A56" s="58" t="s">
        <v>80</v>
      </c>
      <c r="B56" s="59"/>
      <c r="C56" s="60"/>
      <c r="D56" s="61"/>
    </row>
    <row r="57" spans="1:4" ht="15.75" thickTop="1" x14ac:dyDescent="0.25">
      <c r="A57" s="54" t="s">
        <v>81</v>
      </c>
      <c r="B57" s="55"/>
      <c r="C57" s="56"/>
      <c r="D57" s="57"/>
    </row>
    <row r="58" spans="1:4" x14ac:dyDescent="0.25">
      <c r="A58" s="62" t="s">
        <v>82</v>
      </c>
      <c r="B58" s="63"/>
      <c r="C58" s="64"/>
      <c r="D58" s="65"/>
    </row>
    <row r="59" spans="1:4" x14ac:dyDescent="0.25">
      <c r="A59" s="58" t="s">
        <v>83</v>
      </c>
      <c r="B59" s="59"/>
      <c r="C59" s="60"/>
      <c r="D59" s="61"/>
    </row>
    <row r="60" spans="1:4" ht="15.75" thickBot="1" x14ac:dyDescent="0.3">
      <c r="A60" s="58" t="s">
        <v>84</v>
      </c>
      <c r="B60" s="59"/>
      <c r="C60" s="60"/>
      <c r="D60" s="61"/>
    </row>
    <row r="61" spans="1:4" ht="15.75" thickTop="1" x14ac:dyDescent="0.25">
      <c r="A61" s="54" t="s">
        <v>85</v>
      </c>
      <c r="B61" s="55"/>
      <c r="C61" s="56"/>
      <c r="D61" s="57"/>
    </row>
    <row r="62" spans="1:4" x14ac:dyDescent="0.25">
      <c r="A62" s="58" t="s">
        <v>86</v>
      </c>
      <c r="B62" s="59"/>
      <c r="C62" s="60"/>
      <c r="D62" s="61"/>
    </row>
    <row r="63" spans="1:4" ht="15.75" thickBot="1" x14ac:dyDescent="0.3">
      <c r="A63" s="58" t="s">
        <v>87</v>
      </c>
      <c r="B63" s="59"/>
      <c r="C63" s="60"/>
      <c r="D63" s="61"/>
    </row>
    <row r="64" spans="1:4" ht="15.75" thickTop="1" x14ac:dyDescent="0.25">
      <c r="A64" s="54" t="s">
        <v>88</v>
      </c>
      <c r="B64" s="55"/>
      <c r="C64" s="56"/>
      <c r="D64" s="57"/>
    </row>
    <row r="65" spans="1:4" x14ac:dyDescent="0.25">
      <c r="A65" s="58" t="s">
        <v>89</v>
      </c>
      <c r="B65" s="59"/>
      <c r="C65" s="60"/>
      <c r="D65" s="61"/>
    </row>
    <row r="66" spans="1:4" x14ac:dyDescent="0.25">
      <c r="A66" s="58" t="s">
        <v>90</v>
      </c>
      <c r="B66" s="59"/>
      <c r="C66" s="60"/>
      <c r="D66" s="61"/>
    </row>
    <row r="67" spans="1:4" x14ac:dyDescent="0.25">
      <c r="A67" s="58" t="s">
        <v>91</v>
      </c>
      <c r="B67" s="59"/>
      <c r="C67" s="60"/>
      <c r="D67" s="61"/>
    </row>
    <row r="68" spans="1:4" ht="15.75" thickBot="1" x14ac:dyDescent="0.3">
      <c r="A68" s="58" t="s">
        <v>92</v>
      </c>
      <c r="B68" s="59"/>
      <c r="C68" s="60"/>
      <c r="D68" s="61"/>
    </row>
    <row r="69" spans="1:4" ht="15.75" thickTop="1" x14ac:dyDescent="0.25">
      <c r="A69" s="54" t="s">
        <v>93</v>
      </c>
      <c r="B69" s="55"/>
      <c r="C69" s="56"/>
      <c r="D69" s="57"/>
    </row>
    <row r="70" spans="1:4" ht="15.75" thickBot="1" x14ac:dyDescent="0.3">
      <c r="A70" s="58" t="s">
        <v>94</v>
      </c>
      <c r="B70" s="59"/>
      <c r="C70" s="60"/>
      <c r="D70" s="61"/>
    </row>
    <row r="71" spans="1:4" ht="15.75" thickTop="1" x14ac:dyDescent="0.25">
      <c r="A71" s="54" t="s">
        <v>95</v>
      </c>
      <c r="B71" s="55"/>
      <c r="C71" s="56"/>
      <c r="D71" s="57"/>
    </row>
    <row r="72" spans="1:4" ht="15.75" thickBot="1" x14ac:dyDescent="0.3">
      <c r="A72" s="58" t="s">
        <v>96</v>
      </c>
      <c r="B72" s="59"/>
      <c r="C72" s="60"/>
      <c r="D72" s="61"/>
    </row>
    <row r="73" spans="1:4" ht="15.75" thickTop="1" x14ac:dyDescent="0.25">
      <c r="A73" s="54" t="s">
        <v>97</v>
      </c>
      <c r="B73" s="55"/>
      <c r="C73" s="56"/>
      <c r="D73" s="57"/>
    </row>
    <row r="74" spans="1:4" ht="15.75" thickBot="1" x14ac:dyDescent="0.3">
      <c r="A74" s="58" t="s">
        <v>98</v>
      </c>
      <c r="B74" s="59"/>
      <c r="C74" s="60"/>
      <c r="D74" s="61"/>
    </row>
    <row r="75" spans="1:4" ht="15.75" thickTop="1" x14ac:dyDescent="0.25">
      <c r="A75" s="54" t="s">
        <v>99</v>
      </c>
      <c r="B75" s="55"/>
      <c r="C75" s="56"/>
      <c r="D75" s="57"/>
    </row>
    <row r="76" spans="1:4" ht="15.75" thickBot="1" x14ac:dyDescent="0.3">
      <c r="A76" s="58" t="s">
        <v>100</v>
      </c>
      <c r="B76" s="59"/>
      <c r="C76" s="60"/>
      <c r="D76" s="61"/>
    </row>
    <row r="77" spans="1:4" ht="15.75" thickTop="1" x14ac:dyDescent="0.25">
      <c r="A77" s="54" t="s">
        <v>101</v>
      </c>
      <c r="B77" s="55"/>
      <c r="C77" s="56"/>
      <c r="D77" s="57"/>
    </row>
    <row r="78" spans="1:4" ht="15.75" thickBot="1" x14ac:dyDescent="0.3">
      <c r="A78" s="58" t="s">
        <v>102</v>
      </c>
      <c r="B78" s="59"/>
      <c r="C78" s="60"/>
      <c r="D78" s="61"/>
    </row>
    <row r="79" spans="1:4" ht="15.75" thickTop="1" x14ac:dyDescent="0.25">
      <c r="A79" s="54" t="s">
        <v>103</v>
      </c>
      <c r="B79" s="55"/>
      <c r="C79" s="56"/>
      <c r="D79" s="57"/>
    </row>
    <row r="80" spans="1:4" ht="15.75" thickBot="1" x14ac:dyDescent="0.3">
      <c r="A80" s="66" t="s">
        <v>104</v>
      </c>
      <c r="B80" s="67"/>
      <c r="C80" s="68"/>
      <c r="D80" s="69"/>
    </row>
    <row r="81" s="197" customFormat="1" x14ac:dyDescent="0.25"/>
    <row r="82" s="197" customFormat="1" x14ac:dyDescent="0.25"/>
    <row r="83" s="197" customFormat="1" x14ac:dyDescent="0.25"/>
    <row r="84" s="197" customFormat="1" x14ac:dyDescent="0.25"/>
    <row r="85" s="197" customFormat="1" x14ac:dyDescent="0.25"/>
    <row r="86" s="197" customFormat="1" x14ac:dyDescent="0.25"/>
    <row r="87" s="197" customFormat="1" x14ac:dyDescent="0.25"/>
    <row r="88" s="197" customFormat="1" x14ac:dyDescent="0.25"/>
    <row r="89" s="197" customFormat="1" x14ac:dyDescent="0.25"/>
    <row r="90" s="197" customFormat="1" x14ac:dyDescent="0.25"/>
    <row r="91" s="197" customFormat="1" x14ac:dyDescent="0.25"/>
    <row r="92" s="197" customFormat="1" x14ac:dyDescent="0.25"/>
    <row r="93" s="197" customFormat="1" x14ac:dyDescent="0.25"/>
    <row r="94" s="197" customFormat="1" x14ac:dyDescent="0.25"/>
    <row r="95" s="197" customFormat="1" x14ac:dyDescent="0.25"/>
    <row r="96" s="197" customFormat="1" x14ac:dyDescent="0.25"/>
    <row r="97" s="197" customFormat="1" x14ac:dyDescent="0.25"/>
    <row r="98" s="197" customFormat="1" x14ac:dyDescent="0.25"/>
    <row r="99" s="197" customFormat="1" x14ac:dyDescent="0.25"/>
    <row r="100" s="197" customFormat="1" x14ac:dyDescent="0.25"/>
    <row r="101" s="197" customFormat="1" x14ac:dyDescent="0.25"/>
    <row r="102" s="197" customFormat="1" x14ac:dyDescent="0.25"/>
    <row r="103" s="197" customFormat="1" x14ac:dyDescent="0.25"/>
    <row r="104" s="197" customFormat="1" x14ac:dyDescent="0.25"/>
    <row r="105" s="197" customFormat="1" x14ac:dyDescent="0.25"/>
    <row r="106" s="197" customFormat="1" x14ac:dyDescent="0.25"/>
    <row r="107" s="197" customFormat="1" x14ac:dyDescent="0.25"/>
    <row r="108" s="197" customFormat="1" x14ac:dyDescent="0.25"/>
    <row r="109" s="197" customFormat="1" x14ac:dyDescent="0.25"/>
  </sheetData>
  <sheetProtection password="D29A" sheet="1" objects="1" scenarios="1" formatCells="0" formatColumns="0" formatRows="0" autoFilter="0"/>
  <autoFilter ref="A9:D80"/>
  <mergeCells count="1">
    <mergeCell ref="A7:D7"/>
  </mergeCells>
  <pageMargins left="0.7" right="0.7" top="0.75" bottom="0.75" header="0.3" footer="0.3"/>
  <pageSetup paperSize="9" scale="49" orientation="portrait" r:id="rId1"/>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0</xdr:col>
                <xdr:colOff>66675</xdr:colOff>
                <xdr:row>0</xdr:row>
                <xdr:rowOff>85725</xdr:rowOff>
              </from>
              <to>
                <xdr:col>1</xdr:col>
                <xdr:colOff>1733550</xdr:colOff>
                <xdr:row>5</xdr:row>
                <xdr:rowOff>9525</xdr:rowOff>
              </to>
            </anchor>
          </objectPr>
        </oleObject>
      </mc:Choice>
      <mc:Fallback>
        <oleObject progId="PBrush" shapeId="4097"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view="pageBreakPreview" topLeftCell="A7" zoomScaleNormal="115" zoomScaleSheetLayoutView="100" workbookViewId="0">
      <selection activeCell="B15" sqref="B15:K15"/>
    </sheetView>
  </sheetViews>
  <sheetFormatPr baseColWidth="10" defaultRowHeight="15" x14ac:dyDescent="0.25"/>
  <cols>
    <col min="3" max="3" width="17.28515625" customWidth="1"/>
    <col min="12" max="12" width="27.5703125" style="197" customWidth="1"/>
    <col min="13" max="15" width="11.42578125" style="197"/>
    <col min="259" max="259" width="17.28515625" customWidth="1"/>
    <col min="268" max="268" width="27.5703125" customWidth="1"/>
    <col min="515" max="515" width="17.28515625" customWidth="1"/>
    <col min="524" max="524" width="27.5703125" customWidth="1"/>
    <col min="771" max="771" width="17.28515625" customWidth="1"/>
    <col min="780" max="780" width="27.5703125" customWidth="1"/>
    <col min="1027" max="1027" width="17.28515625" customWidth="1"/>
    <col min="1036" max="1036" width="27.5703125" customWidth="1"/>
    <col min="1283" max="1283" width="17.28515625" customWidth="1"/>
    <col min="1292" max="1292" width="27.5703125" customWidth="1"/>
    <col min="1539" max="1539" width="17.28515625" customWidth="1"/>
    <col min="1548" max="1548" width="27.5703125" customWidth="1"/>
    <col min="1795" max="1795" width="17.28515625" customWidth="1"/>
    <col min="1804" max="1804" width="27.5703125" customWidth="1"/>
    <col min="2051" max="2051" width="17.28515625" customWidth="1"/>
    <col min="2060" max="2060" width="27.5703125" customWidth="1"/>
    <col min="2307" max="2307" width="17.28515625" customWidth="1"/>
    <col min="2316" max="2316" width="27.5703125" customWidth="1"/>
    <col min="2563" max="2563" width="17.28515625" customWidth="1"/>
    <col min="2572" max="2572" width="27.5703125" customWidth="1"/>
    <col min="2819" max="2819" width="17.28515625" customWidth="1"/>
    <col min="2828" max="2828" width="27.5703125" customWidth="1"/>
    <col min="3075" max="3075" width="17.28515625" customWidth="1"/>
    <col min="3084" max="3084" width="27.5703125" customWidth="1"/>
    <col min="3331" max="3331" width="17.28515625" customWidth="1"/>
    <col min="3340" max="3340" width="27.5703125" customWidth="1"/>
    <col min="3587" max="3587" width="17.28515625" customWidth="1"/>
    <col min="3596" max="3596" width="27.5703125" customWidth="1"/>
    <col min="3843" max="3843" width="17.28515625" customWidth="1"/>
    <col min="3852" max="3852" width="27.5703125" customWidth="1"/>
    <col min="4099" max="4099" width="17.28515625" customWidth="1"/>
    <col min="4108" max="4108" width="27.5703125" customWidth="1"/>
    <col min="4355" max="4355" width="17.28515625" customWidth="1"/>
    <col min="4364" max="4364" width="27.5703125" customWidth="1"/>
    <col min="4611" max="4611" width="17.28515625" customWidth="1"/>
    <col min="4620" max="4620" width="27.5703125" customWidth="1"/>
    <col min="4867" max="4867" width="17.28515625" customWidth="1"/>
    <col min="4876" max="4876" width="27.5703125" customWidth="1"/>
    <col min="5123" max="5123" width="17.28515625" customWidth="1"/>
    <col min="5132" max="5132" width="27.5703125" customWidth="1"/>
    <col min="5379" max="5379" width="17.28515625" customWidth="1"/>
    <col min="5388" max="5388" width="27.5703125" customWidth="1"/>
    <col min="5635" max="5635" width="17.28515625" customWidth="1"/>
    <col min="5644" max="5644" width="27.5703125" customWidth="1"/>
    <col min="5891" max="5891" width="17.28515625" customWidth="1"/>
    <col min="5900" max="5900" width="27.5703125" customWidth="1"/>
    <col min="6147" max="6147" width="17.28515625" customWidth="1"/>
    <col min="6156" max="6156" width="27.5703125" customWidth="1"/>
    <col min="6403" max="6403" width="17.28515625" customWidth="1"/>
    <col min="6412" max="6412" width="27.5703125" customWidth="1"/>
    <col min="6659" max="6659" width="17.28515625" customWidth="1"/>
    <col min="6668" max="6668" width="27.5703125" customWidth="1"/>
    <col min="6915" max="6915" width="17.28515625" customWidth="1"/>
    <col min="6924" max="6924" width="27.5703125" customWidth="1"/>
    <col min="7171" max="7171" width="17.28515625" customWidth="1"/>
    <col min="7180" max="7180" width="27.5703125" customWidth="1"/>
    <col min="7427" max="7427" width="17.28515625" customWidth="1"/>
    <col min="7436" max="7436" width="27.5703125" customWidth="1"/>
    <col min="7683" max="7683" width="17.28515625" customWidth="1"/>
    <col min="7692" max="7692" width="27.5703125" customWidth="1"/>
    <col min="7939" max="7939" width="17.28515625" customWidth="1"/>
    <col min="7948" max="7948" width="27.5703125" customWidth="1"/>
    <col min="8195" max="8195" width="17.28515625" customWidth="1"/>
    <col min="8204" max="8204" width="27.5703125" customWidth="1"/>
    <col min="8451" max="8451" width="17.28515625" customWidth="1"/>
    <col min="8460" max="8460" width="27.5703125" customWidth="1"/>
    <col min="8707" max="8707" width="17.28515625" customWidth="1"/>
    <col min="8716" max="8716" width="27.5703125" customWidth="1"/>
    <col min="8963" max="8963" width="17.28515625" customWidth="1"/>
    <col min="8972" max="8972" width="27.5703125" customWidth="1"/>
    <col min="9219" max="9219" width="17.28515625" customWidth="1"/>
    <col min="9228" max="9228" width="27.5703125" customWidth="1"/>
    <col min="9475" max="9475" width="17.28515625" customWidth="1"/>
    <col min="9484" max="9484" width="27.5703125" customWidth="1"/>
    <col min="9731" max="9731" width="17.28515625" customWidth="1"/>
    <col min="9740" max="9740" width="27.5703125" customWidth="1"/>
    <col min="9987" max="9987" width="17.28515625" customWidth="1"/>
    <col min="9996" max="9996" width="27.5703125" customWidth="1"/>
    <col min="10243" max="10243" width="17.28515625" customWidth="1"/>
    <col min="10252" max="10252" width="27.5703125" customWidth="1"/>
    <col min="10499" max="10499" width="17.28515625" customWidth="1"/>
    <col min="10508" max="10508" width="27.5703125" customWidth="1"/>
    <col min="10755" max="10755" width="17.28515625" customWidth="1"/>
    <col min="10764" max="10764" width="27.5703125" customWidth="1"/>
    <col min="11011" max="11011" width="17.28515625" customWidth="1"/>
    <col min="11020" max="11020" width="27.5703125" customWidth="1"/>
    <col min="11267" max="11267" width="17.28515625" customWidth="1"/>
    <col min="11276" max="11276" width="27.5703125" customWidth="1"/>
    <col min="11523" max="11523" width="17.28515625" customWidth="1"/>
    <col min="11532" max="11532" width="27.5703125" customWidth="1"/>
    <col min="11779" max="11779" width="17.28515625" customWidth="1"/>
    <col min="11788" max="11788" width="27.5703125" customWidth="1"/>
    <col min="12035" max="12035" width="17.28515625" customWidth="1"/>
    <col min="12044" max="12044" width="27.5703125" customWidth="1"/>
    <col min="12291" max="12291" width="17.28515625" customWidth="1"/>
    <col min="12300" max="12300" width="27.5703125" customWidth="1"/>
    <col min="12547" max="12547" width="17.28515625" customWidth="1"/>
    <col min="12556" max="12556" width="27.5703125" customWidth="1"/>
    <col min="12803" max="12803" width="17.28515625" customWidth="1"/>
    <col min="12812" max="12812" width="27.5703125" customWidth="1"/>
    <col min="13059" max="13059" width="17.28515625" customWidth="1"/>
    <col min="13068" max="13068" width="27.5703125" customWidth="1"/>
    <col min="13315" max="13315" width="17.28515625" customWidth="1"/>
    <col min="13324" max="13324" width="27.5703125" customWidth="1"/>
    <col min="13571" max="13571" width="17.28515625" customWidth="1"/>
    <col min="13580" max="13580" width="27.5703125" customWidth="1"/>
    <col min="13827" max="13827" width="17.28515625" customWidth="1"/>
    <col min="13836" max="13836" width="27.5703125" customWidth="1"/>
    <col min="14083" max="14083" width="17.28515625" customWidth="1"/>
    <col min="14092" max="14092" width="27.5703125" customWidth="1"/>
    <col min="14339" max="14339" width="17.28515625" customWidth="1"/>
    <col min="14348" max="14348" width="27.5703125" customWidth="1"/>
    <col min="14595" max="14595" width="17.28515625" customWidth="1"/>
    <col min="14604" max="14604" width="27.5703125" customWidth="1"/>
    <col min="14851" max="14851" width="17.28515625" customWidth="1"/>
    <col min="14860" max="14860" width="27.5703125" customWidth="1"/>
    <col min="15107" max="15107" width="17.28515625" customWidth="1"/>
    <col min="15116" max="15116" width="27.5703125" customWidth="1"/>
    <col min="15363" max="15363" width="17.28515625" customWidth="1"/>
    <col min="15372" max="15372" width="27.5703125" customWidth="1"/>
    <col min="15619" max="15619" width="17.28515625" customWidth="1"/>
    <col min="15628" max="15628" width="27.5703125" customWidth="1"/>
    <col min="15875" max="15875" width="17.28515625" customWidth="1"/>
    <col min="15884" max="15884" width="27.5703125" customWidth="1"/>
    <col min="16131" max="16131" width="17.28515625" customWidth="1"/>
    <col min="16140" max="16140" width="27.5703125" customWidth="1"/>
  </cols>
  <sheetData>
    <row r="1" spans="1:11" x14ac:dyDescent="0.25">
      <c r="A1" s="82"/>
      <c r="B1" s="82"/>
      <c r="C1" s="82"/>
      <c r="D1" s="82"/>
      <c r="E1" s="82"/>
      <c r="F1" s="88"/>
      <c r="G1" s="88"/>
      <c r="H1" s="82"/>
      <c r="I1" s="82"/>
      <c r="J1" s="82"/>
      <c r="K1" s="82"/>
    </row>
    <row r="2" spans="1:11" x14ac:dyDescent="0.25">
      <c r="A2" s="82"/>
      <c r="B2" s="82"/>
      <c r="C2" s="82"/>
      <c r="D2" s="82"/>
      <c r="E2" s="82"/>
      <c r="F2" s="88"/>
      <c r="G2" s="88"/>
      <c r="H2" s="82"/>
      <c r="I2" s="82"/>
      <c r="J2" s="82"/>
      <c r="K2" s="82"/>
    </row>
    <row r="3" spans="1:11" x14ac:dyDescent="0.25">
      <c r="A3" s="82"/>
      <c r="B3" s="82"/>
      <c r="C3" s="82"/>
      <c r="D3" s="82"/>
      <c r="E3" s="82"/>
      <c r="F3" s="88"/>
      <c r="G3" s="88"/>
      <c r="H3" s="82"/>
      <c r="I3" s="82"/>
      <c r="J3" s="82"/>
      <c r="K3" s="82"/>
    </row>
    <row r="4" spans="1:11" x14ac:dyDescent="0.25">
      <c r="A4" s="82"/>
      <c r="B4" s="82"/>
      <c r="C4" s="82"/>
      <c r="D4" s="82"/>
      <c r="E4" s="82"/>
      <c r="F4" s="88"/>
      <c r="G4" s="88"/>
      <c r="H4" s="82"/>
      <c r="I4" s="82"/>
      <c r="J4" s="82"/>
      <c r="K4" s="82"/>
    </row>
    <row r="5" spans="1:11" x14ac:dyDescent="0.25">
      <c r="A5" s="82"/>
      <c r="B5" s="82"/>
      <c r="C5" s="82"/>
      <c r="D5" s="82"/>
      <c r="E5" s="82"/>
      <c r="F5" s="88"/>
      <c r="G5" s="88"/>
      <c r="H5" s="82"/>
      <c r="I5" s="82"/>
      <c r="J5" s="82"/>
      <c r="K5" s="82"/>
    </row>
    <row r="6" spans="1:11" x14ac:dyDescent="0.25">
      <c r="A6" s="82"/>
      <c r="B6" s="82"/>
      <c r="C6" s="82"/>
      <c r="D6" s="82"/>
      <c r="E6" s="82"/>
      <c r="F6" s="88"/>
      <c r="G6" s="88"/>
      <c r="H6" s="82"/>
      <c r="I6" s="82"/>
      <c r="J6" s="82"/>
      <c r="K6" s="82"/>
    </row>
    <row r="7" spans="1:11" ht="19.5" customHeight="1" thickBot="1" x14ac:dyDescent="0.3">
      <c r="A7" s="82"/>
      <c r="B7" s="82"/>
      <c r="C7" s="82"/>
      <c r="D7" s="82"/>
      <c r="E7" s="82"/>
      <c r="F7" s="89"/>
      <c r="G7" s="89"/>
      <c r="H7" s="82"/>
      <c r="I7" s="82"/>
      <c r="J7" s="82"/>
      <c r="K7" s="82"/>
    </row>
    <row r="8" spans="1:11" ht="18.75" customHeight="1" thickBot="1" x14ac:dyDescent="0.3">
      <c r="B8" s="274" t="s">
        <v>110</v>
      </c>
      <c r="C8" s="275"/>
      <c r="D8" s="275"/>
      <c r="E8" s="275"/>
      <c r="F8" s="275"/>
      <c r="G8" s="275"/>
      <c r="H8" s="275"/>
      <c r="I8" s="275"/>
      <c r="J8" s="275"/>
      <c r="K8" s="276"/>
    </row>
    <row r="9" spans="1:11" ht="120" customHeight="1" thickBot="1" x14ac:dyDescent="0.3">
      <c r="B9" s="277" t="s">
        <v>111</v>
      </c>
      <c r="C9" s="278"/>
      <c r="D9" s="278"/>
      <c r="E9" s="278"/>
      <c r="F9" s="278"/>
      <c r="G9" s="278"/>
      <c r="H9" s="278"/>
      <c r="I9" s="278"/>
      <c r="J9" s="278"/>
      <c r="K9" s="279"/>
    </row>
    <row r="10" spans="1:11" x14ac:dyDescent="0.25">
      <c r="B10" s="280" t="s">
        <v>112</v>
      </c>
      <c r="C10" s="281"/>
      <c r="D10" s="282" t="s">
        <v>113</v>
      </c>
      <c r="E10" s="282"/>
      <c r="F10" s="282"/>
      <c r="G10" s="282"/>
      <c r="H10" s="282"/>
      <c r="I10" s="282"/>
      <c r="J10" s="282"/>
      <c r="K10" s="283"/>
    </row>
    <row r="11" spans="1:11" x14ac:dyDescent="0.25">
      <c r="B11" s="70" t="s">
        <v>114</v>
      </c>
      <c r="C11" s="71"/>
      <c r="D11" s="284" t="s">
        <v>149</v>
      </c>
      <c r="E11" s="284"/>
      <c r="F11" s="284"/>
      <c r="G11" s="284"/>
      <c r="H11" s="284"/>
      <c r="I11" s="284"/>
      <c r="J11" s="284"/>
      <c r="K11" s="285"/>
    </row>
    <row r="12" spans="1:11" x14ac:dyDescent="0.25">
      <c r="B12" s="270" t="s">
        <v>115</v>
      </c>
      <c r="C12" s="271"/>
      <c r="D12" s="272"/>
      <c r="E12" s="272"/>
      <c r="F12" s="272"/>
      <c r="G12" s="272"/>
      <c r="H12" s="272"/>
      <c r="I12" s="272"/>
      <c r="J12" s="272"/>
      <c r="K12" s="273"/>
    </row>
    <row r="13" spans="1:11" x14ac:dyDescent="0.25">
      <c r="B13" s="261" t="s">
        <v>116</v>
      </c>
      <c r="C13" s="262"/>
      <c r="D13" s="263"/>
      <c r="E13" s="263"/>
      <c r="F13" s="263"/>
      <c r="G13" s="263"/>
      <c r="H13" s="263"/>
      <c r="I13" s="263"/>
      <c r="J13" s="263"/>
      <c r="K13" s="264"/>
    </row>
    <row r="14" spans="1:11" ht="15.75" thickBot="1" x14ac:dyDescent="0.3">
      <c r="B14" s="72" t="s">
        <v>117</v>
      </c>
      <c r="C14" s="73"/>
      <c r="D14" s="265"/>
      <c r="E14" s="265"/>
      <c r="F14" s="265"/>
      <c r="G14" s="265"/>
      <c r="H14" s="265"/>
      <c r="I14" s="265"/>
      <c r="J14" s="265"/>
      <c r="K14" s="266"/>
    </row>
    <row r="15" spans="1:11" ht="34.5" customHeight="1" x14ac:dyDescent="0.25">
      <c r="B15" s="267" t="s">
        <v>150</v>
      </c>
      <c r="C15" s="268"/>
      <c r="D15" s="268"/>
      <c r="E15" s="268"/>
      <c r="F15" s="268"/>
      <c r="G15" s="268"/>
      <c r="H15" s="268"/>
      <c r="I15" s="268"/>
      <c r="J15" s="268"/>
      <c r="K15" s="268"/>
    </row>
    <row r="16" spans="1:11" x14ac:dyDescent="0.25">
      <c r="B16" s="171"/>
      <c r="C16" s="171"/>
      <c r="D16" s="171"/>
      <c r="E16" s="171"/>
      <c r="F16" s="171"/>
      <c r="G16" s="171"/>
      <c r="H16" s="171"/>
      <c r="I16" s="171"/>
      <c r="J16" s="171"/>
      <c r="K16" s="171"/>
    </row>
    <row r="17" spans="2:15" x14ac:dyDescent="0.25">
      <c r="B17" s="171"/>
      <c r="C17" s="171"/>
      <c r="D17" s="171"/>
      <c r="E17" s="171"/>
      <c r="F17" s="171"/>
      <c r="G17" s="171"/>
      <c r="H17" s="171"/>
      <c r="I17" s="171"/>
      <c r="J17" s="171"/>
      <c r="K17" s="171"/>
    </row>
    <row r="18" spans="2:15" ht="15.75" thickBot="1" x14ac:dyDescent="0.3">
      <c r="B18" s="269" t="s">
        <v>118</v>
      </c>
      <c r="C18" s="269"/>
      <c r="D18" s="269"/>
      <c r="E18" s="269"/>
      <c r="F18" s="269"/>
      <c r="G18" s="269"/>
      <c r="H18" s="269"/>
      <c r="I18" s="269"/>
      <c r="J18" s="269"/>
      <c r="K18" s="269"/>
    </row>
    <row r="19" spans="2:15" s="123" customFormat="1" ht="20.100000000000001" customHeight="1" x14ac:dyDescent="0.25">
      <c r="B19" s="74" t="s">
        <v>119</v>
      </c>
      <c r="C19" s="75" t="s">
        <v>120</v>
      </c>
      <c r="D19" s="120"/>
      <c r="E19" s="120"/>
      <c r="F19" s="120"/>
      <c r="G19" s="120"/>
      <c r="H19" s="120"/>
      <c r="I19" s="120"/>
      <c r="J19" s="121"/>
      <c r="K19" s="122" t="s">
        <v>121</v>
      </c>
      <c r="L19" s="172"/>
      <c r="M19" s="172"/>
      <c r="N19" s="172"/>
      <c r="O19" s="172"/>
    </row>
    <row r="20" spans="2:15" s="123" customFormat="1" ht="17.100000000000001" customHeight="1" x14ac:dyDescent="0.25">
      <c r="B20" s="76" t="s">
        <v>122</v>
      </c>
      <c r="C20" s="124" t="s">
        <v>123</v>
      </c>
      <c r="D20" s="125"/>
      <c r="E20" s="125"/>
      <c r="F20" s="125"/>
      <c r="G20" s="125"/>
      <c r="H20" s="125"/>
      <c r="I20" s="125"/>
      <c r="J20" s="126"/>
      <c r="K20" s="119">
        <f>Actividades!K41</f>
        <v>0</v>
      </c>
      <c r="L20" s="172"/>
      <c r="M20" s="172"/>
      <c r="N20" s="172"/>
      <c r="O20" s="172"/>
    </row>
    <row r="21" spans="2:15" s="123" customFormat="1" ht="17.100000000000001" customHeight="1" x14ac:dyDescent="0.25">
      <c r="B21" s="77" t="s">
        <v>124</v>
      </c>
      <c r="C21" s="78" t="s">
        <v>125</v>
      </c>
      <c r="D21" s="127"/>
      <c r="E21" s="127"/>
      <c r="F21" s="127"/>
      <c r="G21" s="127"/>
      <c r="H21" s="127"/>
      <c r="I21" s="127"/>
      <c r="J21" s="128"/>
      <c r="K21" s="119">
        <f>Actividades!K40</f>
        <v>0</v>
      </c>
      <c r="L21" s="172"/>
      <c r="M21" s="172"/>
      <c r="N21" s="172"/>
      <c r="O21" s="172"/>
    </row>
    <row r="22" spans="2:15" s="123" customFormat="1" ht="17.100000000000001" customHeight="1" thickBot="1" x14ac:dyDescent="0.3">
      <c r="B22" s="79" t="s">
        <v>126</v>
      </c>
      <c r="C22" s="129" t="s">
        <v>127</v>
      </c>
      <c r="D22" s="130"/>
      <c r="E22" s="130"/>
      <c r="F22" s="130"/>
      <c r="G22" s="130"/>
      <c r="H22" s="130"/>
      <c r="I22" s="130"/>
      <c r="J22" s="131"/>
      <c r="K22" s="118" t="e">
        <f>K21/K20</f>
        <v>#DIV/0!</v>
      </c>
      <c r="L22" s="172"/>
      <c r="M22" s="172"/>
      <c r="N22" s="172"/>
      <c r="O22" s="172"/>
    </row>
    <row r="23" spans="2:15" s="197" customFormat="1" x14ac:dyDescent="0.25"/>
    <row r="24" spans="2:15" s="197" customFormat="1" x14ac:dyDescent="0.25"/>
    <row r="25" spans="2:15" s="197" customFormat="1" x14ac:dyDescent="0.25"/>
    <row r="26" spans="2:15" s="197" customFormat="1" x14ac:dyDescent="0.25"/>
    <row r="27" spans="2:15" s="197" customFormat="1" x14ac:dyDescent="0.25"/>
    <row r="28" spans="2:15" s="197" customFormat="1" x14ac:dyDescent="0.25"/>
    <row r="29" spans="2:15" s="197" customFormat="1" x14ac:dyDescent="0.25"/>
    <row r="30" spans="2:15" s="197" customFormat="1" x14ac:dyDescent="0.25"/>
    <row r="31" spans="2:15" s="197" customFormat="1" x14ac:dyDescent="0.25"/>
    <row r="32" spans="2:15" s="197" customFormat="1" x14ac:dyDescent="0.25"/>
    <row r="33" s="197" customFormat="1" x14ac:dyDescent="0.25"/>
    <row r="34" s="197" customFormat="1" x14ac:dyDescent="0.25"/>
    <row r="35" s="197" customFormat="1" x14ac:dyDescent="0.25"/>
    <row r="36" s="197" customFormat="1" x14ac:dyDescent="0.25"/>
    <row r="37" s="197" customFormat="1" x14ac:dyDescent="0.25"/>
    <row r="38" s="197" customFormat="1" x14ac:dyDescent="0.25"/>
    <row r="39" s="197" customFormat="1" x14ac:dyDescent="0.25"/>
    <row r="40" s="197" customFormat="1" x14ac:dyDescent="0.25"/>
    <row r="41" s="197" customFormat="1" x14ac:dyDescent="0.25"/>
    <row r="42" s="197" customFormat="1" x14ac:dyDescent="0.25"/>
    <row r="43" s="197" customFormat="1" x14ac:dyDescent="0.25"/>
    <row r="44" s="197" customFormat="1" x14ac:dyDescent="0.25"/>
    <row r="45" s="197" customFormat="1" x14ac:dyDescent="0.25"/>
    <row r="46" s="197" customFormat="1" x14ac:dyDescent="0.25"/>
    <row r="47" s="197" customFormat="1" x14ac:dyDescent="0.25"/>
    <row r="48" s="197" customFormat="1" x14ac:dyDescent="0.25"/>
    <row r="49" s="197" customFormat="1" x14ac:dyDescent="0.25"/>
    <row r="50" s="197" customFormat="1" x14ac:dyDescent="0.25"/>
    <row r="51" s="197" customFormat="1" x14ac:dyDescent="0.25"/>
    <row r="52" s="197" customFormat="1" x14ac:dyDescent="0.25"/>
    <row r="53" s="197" customFormat="1" x14ac:dyDescent="0.25"/>
    <row r="54" s="197" customFormat="1" x14ac:dyDescent="0.25"/>
    <row r="55" s="197" customFormat="1" x14ac:dyDescent="0.25"/>
    <row r="56" s="197" customFormat="1" x14ac:dyDescent="0.25"/>
    <row r="57" s="197" customFormat="1" x14ac:dyDescent="0.25"/>
    <row r="58" s="197" customFormat="1" x14ac:dyDescent="0.25"/>
    <row r="59" s="197" customFormat="1" x14ac:dyDescent="0.25"/>
    <row r="60" s="197" customFormat="1" x14ac:dyDescent="0.25"/>
  </sheetData>
  <sheetProtection password="D29A" sheet="1" objects="1" scenarios="1" formatCells="0" formatColumns="0" formatRows="0"/>
  <mergeCells count="12">
    <mergeCell ref="B12:C12"/>
    <mergeCell ref="D12:K12"/>
    <mergeCell ref="B8:K8"/>
    <mergeCell ref="B9:K9"/>
    <mergeCell ref="B10:C10"/>
    <mergeCell ref="D10:K10"/>
    <mergeCell ref="D11:K11"/>
    <mergeCell ref="B13:C13"/>
    <mergeCell ref="D13:K13"/>
    <mergeCell ref="D14:K14"/>
    <mergeCell ref="B15:K15"/>
    <mergeCell ref="B18:K18"/>
  </mergeCells>
  <dataValidations count="1">
    <dataValidation allowBlank="1" showInputMessage="1" showErrorMessage="1" promptTitle="INTRODUZCA UN VALOR" sqref="D20:J22 IZ20:JF22 SV20:TB22 ACR20:ACX22 AMN20:AMT22 AWJ20:AWP22 BGF20:BGL22 BQB20:BQH22 BZX20:CAD22 CJT20:CJZ22 CTP20:CTV22 DDL20:DDR22 DNH20:DNN22 DXD20:DXJ22 EGZ20:EHF22 EQV20:ERB22 FAR20:FAX22 FKN20:FKT22 FUJ20:FUP22 GEF20:GEL22 GOB20:GOH22 GXX20:GYD22 HHT20:HHZ22 HRP20:HRV22 IBL20:IBR22 ILH20:ILN22 IVD20:IVJ22 JEZ20:JFF22 JOV20:JPB22 JYR20:JYX22 KIN20:KIT22 KSJ20:KSP22 LCF20:LCL22 LMB20:LMH22 LVX20:LWD22 MFT20:MFZ22 MPP20:MPV22 MZL20:MZR22 NJH20:NJN22 NTD20:NTJ22 OCZ20:ODF22 OMV20:ONB22 OWR20:OWX22 PGN20:PGT22 PQJ20:PQP22 QAF20:QAL22 QKB20:QKH22 QTX20:QUD22 RDT20:RDZ22 RNP20:RNV22 RXL20:RXR22 SHH20:SHN22 SRD20:SRJ22 TAZ20:TBF22 TKV20:TLB22 TUR20:TUX22 UEN20:UET22 UOJ20:UOP22 UYF20:UYL22 VIB20:VIH22 VRX20:VSD22 WBT20:WBZ22 WLP20:WLV22 WVL20:WVR22 D65556:J65558 IZ65556:JF65558 SV65556:TB65558 ACR65556:ACX65558 AMN65556:AMT65558 AWJ65556:AWP65558 BGF65556:BGL65558 BQB65556:BQH65558 BZX65556:CAD65558 CJT65556:CJZ65558 CTP65556:CTV65558 DDL65556:DDR65558 DNH65556:DNN65558 DXD65556:DXJ65558 EGZ65556:EHF65558 EQV65556:ERB65558 FAR65556:FAX65558 FKN65556:FKT65558 FUJ65556:FUP65558 GEF65556:GEL65558 GOB65556:GOH65558 GXX65556:GYD65558 HHT65556:HHZ65558 HRP65556:HRV65558 IBL65556:IBR65558 ILH65556:ILN65558 IVD65556:IVJ65558 JEZ65556:JFF65558 JOV65556:JPB65558 JYR65556:JYX65558 KIN65556:KIT65558 KSJ65556:KSP65558 LCF65556:LCL65558 LMB65556:LMH65558 LVX65556:LWD65558 MFT65556:MFZ65558 MPP65556:MPV65558 MZL65556:MZR65558 NJH65556:NJN65558 NTD65556:NTJ65558 OCZ65556:ODF65558 OMV65556:ONB65558 OWR65556:OWX65558 PGN65556:PGT65558 PQJ65556:PQP65558 QAF65556:QAL65558 QKB65556:QKH65558 QTX65556:QUD65558 RDT65556:RDZ65558 RNP65556:RNV65558 RXL65556:RXR65558 SHH65556:SHN65558 SRD65556:SRJ65558 TAZ65556:TBF65558 TKV65556:TLB65558 TUR65556:TUX65558 UEN65556:UET65558 UOJ65556:UOP65558 UYF65556:UYL65558 VIB65556:VIH65558 VRX65556:VSD65558 WBT65556:WBZ65558 WLP65556:WLV65558 WVL65556:WVR65558 D131092:J131094 IZ131092:JF131094 SV131092:TB131094 ACR131092:ACX131094 AMN131092:AMT131094 AWJ131092:AWP131094 BGF131092:BGL131094 BQB131092:BQH131094 BZX131092:CAD131094 CJT131092:CJZ131094 CTP131092:CTV131094 DDL131092:DDR131094 DNH131092:DNN131094 DXD131092:DXJ131094 EGZ131092:EHF131094 EQV131092:ERB131094 FAR131092:FAX131094 FKN131092:FKT131094 FUJ131092:FUP131094 GEF131092:GEL131094 GOB131092:GOH131094 GXX131092:GYD131094 HHT131092:HHZ131094 HRP131092:HRV131094 IBL131092:IBR131094 ILH131092:ILN131094 IVD131092:IVJ131094 JEZ131092:JFF131094 JOV131092:JPB131094 JYR131092:JYX131094 KIN131092:KIT131094 KSJ131092:KSP131094 LCF131092:LCL131094 LMB131092:LMH131094 LVX131092:LWD131094 MFT131092:MFZ131094 MPP131092:MPV131094 MZL131092:MZR131094 NJH131092:NJN131094 NTD131092:NTJ131094 OCZ131092:ODF131094 OMV131092:ONB131094 OWR131092:OWX131094 PGN131092:PGT131094 PQJ131092:PQP131094 QAF131092:QAL131094 QKB131092:QKH131094 QTX131092:QUD131094 RDT131092:RDZ131094 RNP131092:RNV131094 RXL131092:RXR131094 SHH131092:SHN131094 SRD131092:SRJ131094 TAZ131092:TBF131094 TKV131092:TLB131094 TUR131092:TUX131094 UEN131092:UET131094 UOJ131092:UOP131094 UYF131092:UYL131094 VIB131092:VIH131094 VRX131092:VSD131094 WBT131092:WBZ131094 WLP131092:WLV131094 WVL131092:WVR131094 D196628:J196630 IZ196628:JF196630 SV196628:TB196630 ACR196628:ACX196630 AMN196628:AMT196630 AWJ196628:AWP196630 BGF196628:BGL196630 BQB196628:BQH196630 BZX196628:CAD196630 CJT196628:CJZ196630 CTP196628:CTV196630 DDL196628:DDR196630 DNH196628:DNN196630 DXD196628:DXJ196630 EGZ196628:EHF196630 EQV196628:ERB196630 FAR196628:FAX196630 FKN196628:FKT196630 FUJ196628:FUP196630 GEF196628:GEL196630 GOB196628:GOH196630 GXX196628:GYD196630 HHT196628:HHZ196630 HRP196628:HRV196630 IBL196628:IBR196630 ILH196628:ILN196630 IVD196628:IVJ196630 JEZ196628:JFF196630 JOV196628:JPB196630 JYR196628:JYX196630 KIN196628:KIT196630 KSJ196628:KSP196630 LCF196628:LCL196630 LMB196628:LMH196630 LVX196628:LWD196630 MFT196628:MFZ196630 MPP196628:MPV196630 MZL196628:MZR196630 NJH196628:NJN196630 NTD196628:NTJ196630 OCZ196628:ODF196630 OMV196628:ONB196630 OWR196628:OWX196630 PGN196628:PGT196630 PQJ196628:PQP196630 QAF196628:QAL196630 QKB196628:QKH196630 QTX196628:QUD196630 RDT196628:RDZ196630 RNP196628:RNV196630 RXL196628:RXR196630 SHH196628:SHN196630 SRD196628:SRJ196630 TAZ196628:TBF196630 TKV196628:TLB196630 TUR196628:TUX196630 UEN196628:UET196630 UOJ196628:UOP196630 UYF196628:UYL196630 VIB196628:VIH196630 VRX196628:VSD196630 WBT196628:WBZ196630 WLP196628:WLV196630 WVL196628:WVR196630 D262164:J262166 IZ262164:JF262166 SV262164:TB262166 ACR262164:ACX262166 AMN262164:AMT262166 AWJ262164:AWP262166 BGF262164:BGL262166 BQB262164:BQH262166 BZX262164:CAD262166 CJT262164:CJZ262166 CTP262164:CTV262166 DDL262164:DDR262166 DNH262164:DNN262166 DXD262164:DXJ262166 EGZ262164:EHF262166 EQV262164:ERB262166 FAR262164:FAX262166 FKN262164:FKT262166 FUJ262164:FUP262166 GEF262164:GEL262166 GOB262164:GOH262166 GXX262164:GYD262166 HHT262164:HHZ262166 HRP262164:HRV262166 IBL262164:IBR262166 ILH262164:ILN262166 IVD262164:IVJ262166 JEZ262164:JFF262166 JOV262164:JPB262166 JYR262164:JYX262166 KIN262164:KIT262166 KSJ262164:KSP262166 LCF262164:LCL262166 LMB262164:LMH262166 LVX262164:LWD262166 MFT262164:MFZ262166 MPP262164:MPV262166 MZL262164:MZR262166 NJH262164:NJN262166 NTD262164:NTJ262166 OCZ262164:ODF262166 OMV262164:ONB262166 OWR262164:OWX262166 PGN262164:PGT262166 PQJ262164:PQP262166 QAF262164:QAL262166 QKB262164:QKH262166 QTX262164:QUD262166 RDT262164:RDZ262166 RNP262164:RNV262166 RXL262164:RXR262166 SHH262164:SHN262166 SRD262164:SRJ262166 TAZ262164:TBF262166 TKV262164:TLB262166 TUR262164:TUX262166 UEN262164:UET262166 UOJ262164:UOP262166 UYF262164:UYL262166 VIB262164:VIH262166 VRX262164:VSD262166 WBT262164:WBZ262166 WLP262164:WLV262166 WVL262164:WVR262166 D327700:J327702 IZ327700:JF327702 SV327700:TB327702 ACR327700:ACX327702 AMN327700:AMT327702 AWJ327700:AWP327702 BGF327700:BGL327702 BQB327700:BQH327702 BZX327700:CAD327702 CJT327700:CJZ327702 CTP327700:CTV327702 DDL327700:DDR327702 DNH327700:DNN327702 DXD327700:DXJ327702 EGZ327700:EHF327702 EQV327700:ERB327702 FAR327700:FAX327702 FKN327700:FKT327702 FUJ327700:FUP327702 GEF327700:GEL327702 GOB327700:GOH327702 GXX327700:GYD327702 HHT327700:HHZ327702 HRP327700:HRV327702 IBL327700:IBR327702 ILH327700:ILN327702 IVD327700:IVJ327702 JEZ327700:JFF327702 JOV327700:JPB327702 JYR327700:JYX327702 KIN327700:KIT327702 KSJ327700:KSP327702 LCF327700:LCL327702 LMB327700:LMH327702 LVX327700:LWD327702 MFT327700:MFZ327702 MPP327700:MPV327702 MZL327700:MZR327702 NJH327700:NJN327702 NTD327700:NTJ327702 OCZ327700:ODF327702 OMV327700:ONB327702 OWR327700:OWX327702 PGN327700:PGT327702 PQJ327700:PQP327702 QAF327700:QAL327702 QKB327700:QKH327702 QTX327700:QUD327702 RDT327700:RDZ327702 RNP327700:RNV327702 RXL327700:RXR327702 SHH327700:SHN327702 SRD327700:SRJ327702 TAZ327700:TBF327702 TKV327700:TLB327702 TUR327700:TUX327702 UEN327700:UET327702 UOJ327700:UOP327702 UYF327700:UYL327702 VIB327700:VIH327702 VRX327700:VSD327702 WBT327700:WBZ327702 WLP327700:WLV327702 WVL327700:WVR327702 D393236:J393238 IZ393236:JF393238 SV393236:TB393238 ACR393236:ACX393238 AMN393236:AMT393238 AWJ393236:AWP393238 BGF393236:BGL393238 BQB393236:BQH393238 BZX393236:CAD393238 CJT393236:CJZ393238 CTP393236:CTV393238 DDL393236:DDR393238 DNH393236:DNN393238 DXD393236:DXJ393238 EGZ393236:EHF393238 EQV393236:ERB393238 FAR393236:FAX393238 FKN393236:FKT393238 FUJ393236:FUP393238 GEF393236:GEL393238 GOB393236:GOH393238 GXX393236:GYD393238 HHT393236:HHZ393238 HRP393236:HRV393238 IBL393236:IBR393238 ILH393236:ILN393238 IVD393236:IVJ393238 JEZ393236:JFF393238 JOV393236:JPB393238 JYR393236:JYX393238 KIN393236:KIT393238 KSJ393236:KSP393238 LCF393236:LCL393238 LMB393236:LMH393238 LVX393236:LWD393238 MFT393236:MFZ393238 MPP393236:MPV393238 MZL393236:MZR393238 NJH393236:NJN393238 NTD393236:NTJ393238 OCZ393236:ODF393238 OMV393236:ONB393238 OWR393236:OWX393238 PGN393236:PGT393238 PQJ393236:PQP393238 QAF393236:QAL393238 QKB393236:QKH393238 QTX393236:QUD393238 RDT393236:RDZ393238 RNP393236:RNV393238 RXL393236:RXR393238 SHH393236:SHN393238 SRD393236:SRJ393238 TAZ393236:TBF393238 TKV393236:TLB393238 TUR393236:TUX393238 UEN393236:UET393238 UOJ393236:UOP393238 UYF393236:UYL393238 VIB393236:VIH393238 VRX393236:VSD393238 WBT393236:WBZ393238 WLP393236:WLV393238 WVL393236:WVR393238 D458772:J458774 IZ458772:JF458774 SV458772:TB458774 ACR458772:ACX458774 AMN458772:AMT458774 AWJ458772:AWP458774 BGF458772:BGL458774 BQB458772:BQH458774 BZX458772:CAD458774 CJT458772:CJZ458774 CTP458772:CTV458774 DDL458772:DDR458774 DNH458772:DNN458774 DXD458772:DXJ458774 EGZ458772:EHF458774 EQV458772:ERB458774 FAR458772:FAX458774 FKN458772:FKT458774 FUJ458772:FUP458774 GEF458772:GEL458774 GOB458772:GOH458774 GXX458772:GYD458774 HHT458772:HHZ458774 HRP458772:HRV458774 IBL458772:IBR458774 ILH458772:ILN458774 IVD458772:IVJ458774 JEZ458772:JFF458774 JOV458772:JPB458774 JYR458772:JYX458774 KIN458772:KIT458774 KSJ458772:KSP458774 LCF458772:LCL458774 LMB458772:LMH458774 LVX458772:LWD458774 MFT458772:MFZ458774 MPP458772:MPV458774 MZL458772:MZR458774 NJH458772:NJN458774 NTD458772:NTJ458774 OCZ458772:ODF458774 OMV458772:ONB458774 OWR458772:OWX458774 PGN458772:PGT458774 PQJ458772:PQP458774 QAF458772:QAL458774 QKB458772:QKH458774 QTX458772:QUD458774 RDT458772:RDZ458774 RNP458772:RNV458774 RXL458772:RXR458774 SHH458772:SHN458774 SRD458772:SRJ458774 TAZ458772:TBF458774 TKV458772:TLB458774 TUR458772:TUX458774 UEN458772:UET458774 UOJ458772:UOP458774 UYF458772:UYL458774 VIB458772:VIH458774 VRX458772:VSD458774 WBT458772:WBZ458774 WLP458772:WLV458774 WVL458772:WVR458774 D524308:J524310 IZ524308:JF524310 SV524308:TB524310 ACR524308:ACX524310 AMN524308:AMT524310 AWJ524308:AWP524310 BGF524308:BGL524310 BQB524308:BQH524310 BZX524308:CAD524310 CJT524308:CJZ524310 CTP524308:CTV524310 DDL524308:DDR524310 DNH524308:DNN524310 DXD524308:DXJ524310 EGZ524308:EHF524310 EQV524308:ERB524310 FAR524308:FAX524310 FKN524308:FKT524310 FUJ524308:FUP524310 GEF524308:GEL524310 GOB524308:GOH524310 GXX524308:GYD524310 HHT524308:HHZ524310 HRP524308:HRV524310 IBL524308:IBR524310 ILH524308:ILN524310 IVD524308:IVJ524310 JEZ524308:JFF524310 JOV524308:JPB524310 JYR524308:JYX524310 KIN524308:KIT524310 KSJ524308:KSP524310 LCF524308:LCL524310 LMB524308:LMH524310 LVX524308:LWD524310 MFT524308:MFZ524310 MPP524308:MPV524310 MZL524308:MZR524310 NJH524308:NJN524310 NTD524308:NTJ524310 OCZ524308:ODF524310 OMV524308:ONB524310 OWR524308:OWX524310 PGN524308:PGT524310 PQJ524308:PQP524310 QAF524308:QAL524310 QKB524308:QKH524310 QTX524308:QUD524310 RDT524308:RDZ524310 RNP524308:RNV524310 RXL524308:RXR524310 SHH524308:SHN524310 SRD524308:SRJ524310 TAZ524308:TBF524310 TKV524308:TLB524310 TUR524308:TUX524310 UEN524308:UET524310 UOJ524308:UOP524310 UYF524308:UYL524310 VIB524308:VIH524310 VRX524308:VSD524310 WBT524308:WBZ524310 WLP524308:WLV524310 WVL524308:WVR524310 D589844:J589846 IZ589844:JF589846 SV589844:TB589846 ACR589844:ACX589846 AMN589844:AMT589846 AWJ589844:AWP589846 BGF589844:BGL589846 BQB589844:BQH589846 BZX589844:CAD589846 CJT589844:CJZ589846 CTP589844:CTV589846 DDL589844:DDR589846 DNH589844:DNN589846 DXD589844:DXJ589846 EGZ589844:EHF589846 EQV589844:ERB589846 FAR589844:FAX589846 FKN589844:FKT589846 FUJ589844:FUP589846 GEF589844:GEL589846 GOB589844:GOH589846 GXX589844:GYD589846 HHT589844:HHZ589846 HRP589844:HRV589846 IBL589844:IBR589846 ILH589844:ILN589846 IVD589844:IVJ589846 JEZ589844:JFF589846 JOV589844:JPB589846 JYR589844:JYX589846 KIN589844:KIT589846 KSJ589844:KSP589846 LCF589844:LCL589846 LMB589844:LMH589846 LVX589844:LWD589846 MFT589844:MFZ589846 MPP589844:MPV589846 MZL589844:MZR589846 NJH589844:NJN589846 NTD589844:NTJ589846 OCZ589844:ODF589846 OMV589844:ONB589846 OWR589844:OWX589846 PGN589844:PGT589846 PQJ589844:PQP589846 QAF589844:QAL589846 QKB589844:QKH589846 QTX589844:QUD589846 RDT589844:RDZ589846 RNP589844:RNV589846 RXL589844:RXR589846 SHH589844:SHN589846 SRD589844:SRJ589846 TAZ589844:TBF589846 TKV589844:TLB589846 TUR589844:TUX589846 UEN589844:UET589846 UOJ589844:UOP589846 UYF589844:UYL589846 VIB589844:VIH589846 VRX589844:VSD589846 WBT589844:WBZ589846 WLP589844:WLV589846 WVL589844:WVR589846 D655380:J655382 IZ655380:JF655382 SV655380:TB655382 ACR655380:ACX655382 AMN655380:AMT655382 AWJ655380:AWP655382 BGF655380:BGL655382 BQB655380:BQH655382 BZX655380:CAD655382 CJT655380:CJZ655382 CTP655380:CTV655382 DDL655380:DDR655382 DNH655380:DNN655382 DXD655380:DXJ655382 EGZ655380:EHF655382 EQV655380:ERB655382 FAR655380:FAX655382 FKN655380:FKT655382 FUJ655380:FUP655382 GEF655380:GEL655382 GOB655380:GOH655382 GXX655380:GYD655382 HHT655380:HHZ655382 HRP655380:HRV655382 IBL655380:IBR655382 ILH655380:ILN655382 IVD655380:IVJ655382 JEZ655380:JFF655382 JOV655380:JPB655382 JYR655380:JYX655382 KIN655380:KIT655382 KSJ655380:KSP655382 LCF655380:LCL655382 LMB655380:LMH655382 LVX655380:LWD655382 MFT655380:MFZ655382 MPP655380:MPV655382 MZL655380:MZR655382 NJH655380:NJN655382 NTD655380:NTJ655382 OCZ655380:ODF655382 OMV655380:ONB655382 OWR655380:OWX655382 PGN655380:PGT655382 PQJ655380:PQP655382 QAF655380:QAL655382 QKB655380:QKH655382 QTX655380:QUD655382 RDT655380:RDZ655382 RNP655380:RNV655382 RXL655380:RXR655382 SHH655380:SHN655382 SRD655380:SRJ655382 TAZ655380:TBF655382 TKV655380:TLB655382 TUR655380:TUX655382 UEN655380:UET655382 UOJ655380:UOP655382 UYF655380:UYL655382 VIB655380:VIH655382 VRX655380:VSD655382 WBT655380:WBZ655382 WLP655380:WLV655382 WVL655380:WVR655382 D720916:J720918 IZ720916:JF720918 SV720916:TB720918 ACR720916:ACX720918 AMN720916:AMT720918 AWJ720916:AWP720918 BGF720916:BGL720918 BQB720916:BQH720918 BZX720916:CAD720918 CJT720916:CJZ720918 CTP720916:CTV720918 DDL720916:DDR720918 DNH720916:DNN720918 DXD720916:DXJ720918 EGZ720916:EHF720918 EQV720916:ERB720918 FAR720916:FAX720918 FKN720916:FKT720918 FUJ720916:FUP720918 GEF720916:GEL720918 GOB720916:GOH720918 GXX720916:GYD720918 HHT720916:HHZ720918 HRP720916:HRV720918 IBL720916:IBR720918 ILH720916:ILN720918 IVD720916:IVJ720918 JEZ720916:JFF720918 JOV720916:JPB720918 JYR720916:JYX720918 KIN720916:KIT720918 KSJ720916:KSP720918 LCF720916:LCL720918 LMB720916:LMH720918 LVX720916:LWD720918 MFT720916:MFZ720918 MPP720916:MPV720918 MZL720916:MZR720918 NJH720916:NJN720918 NTD720916:NTJ720918 OCZ720916:ODF720918 OMV720916:ONB720918 OWR720916:OWX720918 PGN720916:PGT720918 PQJ720916:PQP720918 QAF720916:QAL720918 QKB720916:QKH720918 QTX720916:QUD720918 RDT720916:RDZ720918 RNP720916:RNV720918 RXL720916:RXR720918 SHH720916:SHN720918 SRD720916:SRJ720918 TAZ720916:TBF720918 TKV720916:TLB720918 TUR720916:TUX720918 UEN720916:UET720918 UOJ720916:UOP720918 UYF720916:UYL720918 VIB720916:VIH720918 VRX720916:VSD720918 WBT720916:WBZ720918 WLP720916:WLV720918 WVL720916:WVR720918 D786452:J786454 IZ786452:JF786454 SV786452:TB786454 ACR786452:ACX786454 AMN786452:AMT786454 AWJ786452:AWP786454 BGF786452:BGL786454 BQB786452:BQH786454 BZX786452:CAD786454 CJT786452:CJZ786454 CTP786452:CTV786454 DDL786452:DDR786454 DNH786452:DNN786454 DXD786452:DXJ786454 EGZ786452:EHF786454 EQV786452:ERB786454 FAR786452:FAX786454 FKN786452:FKT786454 FUJ786452:FUP786454 GEF786452:GEL786454 GOB786452:GOH786454 GXX786452:GYD786454 HHT786452:HHZ786454 HRP786452:HRV786454 IBL786452:IBR786454 ILH786452:ILN786454 IVD786452:IVJ786454 JEZ786452:JFF786454 JOV786452:JPB786454 JYR786452:JYX786454 KIN786452:KIT786454 KSJ786452:KSP786454 LCF786452:LCL786454 LMB786452:LMH786454 LVX786452:LWD786454 MFT786452:MFZ786454 MPP786452:MPV786454 MZL786452:MZR786454 NJH786452:NJN786454 NTD786452:NTJ786454 OCZ786452:ODF786454 OMV786452:ONB786454 OWR786452:OWX786454 PGN786452:PGT786454 PQJ786452:PQP786454 QAF786452:QAL786454 QKB786452:QKH786454 QTX786452:QUD786454 RDT786452:RDZ786454 RNP786452:RNV786454 RXL786452:RXR786454 SHH786452:SHN786454 SRD786452:SRJ786454 TAZ786452:TBF786454 TKV786452:TLB786454 TUR786452:TUX786454 UEN786452:UET786454 UOJ786452:UOP786454 UYF786452:UYL786454 VIB786452:VIH786454 VRX786452:VSD786454 WBT786452:WBZ786454 WLP786452:WLV786454 WVL786452:WVR786454 D851988:J851990 IZ851988:JF851990 SV851988:TB851990 ACR851988:ACX851990 AMN851988:AMT851990 AWJ851988:AWP851990 BGF851988:BGL851990 BQB851988:BQH851990 BZX851988:CAD851990 CJT851988:CJZ851990 CTP851988:CTV851990 DDL851988:DDR851990 DNH851988:DNN851990 DXD851988:DXJ851990 EGZ851988:EHF851990 EQV851988:ERB851990 FAR851988:FAX851990 FKN851988:FKT851990 FUJ851988:FUP851990 GEF851988:GEL851990 GOB851988:GOH851990 GXX851988:GYD851990 HHT851988:HHZ851990 HRP851988:HRV851990 IBL851988:IBR851990 ILH851988:ILN851990 IVD851988:IVJ851990 JEZ851988:JFF851990 JOV851988:JPB851990 JYR851988:JYX851990 KIN851988:KIT851990 KSJ851988:KSP851990 LCF851988:LCL851990 LMB851988:LMH851990 LVX851988:LWD851990 MFT851988:MFZ851990 MPP851988:MPV851990 MZL851988:MZR851990 NJH851988:NJN851990 NTD851988:NTJ851990 OCZ851988:ODF851990 OMV851988:ONB851990 OWR851988:OWX851990 PGN851988:PGT851990 PQJ851988:PQP851990 QAF851988:QAL851990 QKB851988:QKH851990 QTX851988:QUD851990 RDT851988:RDZ851990 RNP851988:RNV851990 RXL851988:RXR851990 SHH851988:SHN851990 SRD851988:SRJ851990 TAZ851988:TBF851990 TKV851988:TLB851990 TUR851988:TUX851990 UEN851988:UET851990 UOJ851988:UOP851990 UYF851988:UYL851990 VIB851988:VIH851990 VRX851988:VSD851990 WBT851988:WBZ851990 WLP851988:WLV851990 WVL851988:WVR851990 D917524:J917526 IZ917524:JF917526 SV917524:TB917526 ACR917524:ACX917526 AMN917524:AMT917526 AWJ917524:AWP917526 BGF917524:BGL917526 BQB917524:BQH917526 BZX917524:CAD917526 CJT917524:CJZ917526 CTP917524:CTV917526 DDL917524:DDR917526 DNH917524:DNN917526 DXD917524:DXJ917526 EGZ917524:EHF917526 EQV917524:ERB917526 FAR917524:FAX917526 FKN917524:FKT917526 FUJ917524:FUP917526 GEF917524:GEL917526 GOB917524:GOH917526 GXX917524:GYD917526 HHT917524:HHZ917526 HRP917524:HRV917526 IBL917524:IBR917526 ILH917524:ILN917526 IVD917524:IVJ917526 JEZ917524:JFF917526 JOV917524:JPB917526 JYR917524:JYX917526 KIN917524:KIT917526 KSJ917524:KSP917526 LCF917524:LCL917526 LMB917524:LMH917526 LVX917524:LWD917526 MFT917524:MFZ917526 MPP917524:MPV917526 MZL917524:MZR917526 NJH917524:NJN917526 NTD917524:NTJ917526 OCZ917524:ODF917526 OMV917524:ONB917526 OWR917524:OWX917526 PGN917524:PGT917526 PQJ917524:PQP917526 QAF917524:QAL917526 QKB917524:QKH917526 QTX917524:QUD917526 RDT917524:RDZ917526 RNP917524:RNV917526 RXL917524:RXR917526 SHH917524:SHN917526 SRD917524:SRJ917526 TAZ917524:TBF917526 TKV917524:TLB917526 TUR917524:TUX917526 UEN917524:UET917526 UOJ917524:UOP917526 UYF917524:UYL917526 VIB917524:VIH917526 VRX917524:VSD917526 WBT917524:WBZ917526 WLP917524:WLV917526 WVL917524:WVR917526 D983060:J983062 IZ983060:JF983062 SV983060:TB983062 ACR983060:ACX983062 AMN983060:AMT983062 AWJ983060:AWP983062 BGF983060:BGL983062 BQB983060:BQH983062 BZX983060:CAD983062 CJT983060:CJZ983062 CTP983060:CTV983062 DDL983060:DDR983062 DNH983060:DNN983062 DXD983060:DXJ983062 EGZ983060:EHF983062 EQV983060:ERB983062 FAR983060:FAX983062 FKN983060:FKT983062 FUJ983060:FUP983062 GEF983060:GEL983062 GOB983060:GOH983062 GXX983060:GYD983062 HHT983060:HHZ983062 HRP983060:HRV983062 IBL983060:IBR983062 ILH983060:ILN983062 IVD983060:IVJ983062 JEZ983060:JFF983062 JOV983060:JPB983062 JYR983060:JYX983062 KIN983060:KIT983062 KSJ983060:KSP983062 LCF983060:LCL983062 LMB983060:LMH983062 LVX983060:LWD983062 MFT983060:MFZ983062 MPP983060:MPV983062 MZL983060:MZR983062 NJH983060:NJN983062 NTD983060:NTJ983062 OCZ983060:ODF983062 OMV983060:ONB983062 OWR983060:OWX983062 PGN983060:PGT983062 PQJ983060:PQP983062 QAF983060:QAL983062 QKB983060:QKH983062 QTX983060:QUD983062 RDT983060:RDZ983062 RNP983060:RNV983062 RXL983060:RXR983062 SHH983060:SHN983062 SRD983060:SRJ983062 TAZ983060:TBF983062 TKV983060:TLB983062 TUR983060:TUX983062 UEN983060:UET983062 UOJ983060:UOP983062 UYF983060:UYL983062 VIB983060:VIH983062 VRX983060:VSD983062 WBT983060:WBZ983062 WLP983060:WLV983062 WVL983060:WVR983062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B20:B22 IX20:IX22 ST20:ST22 ACP20:ACP22 AML20:AML22 AWH20:AWH22 BGD20:BGD22 BPZ20:BPZ22 BZV20:BZV22 CJR20:CJR22 CTN20:CTN22 DDJ20:DDJ22 DNF20:DNF22 DXB20:DXB22 EGX20:EGX22 EQT20:EQT22 FAP20:FAP22 FKL20:FKL22 FUH20:FUH22 GED20:GED22 GNZ20:GNZ22 GXV20:GXV22 HHR20:HHR22 HRN20:HRN22 IBJ20:IBJ22 ILF20:ILF22 IVB20:IVB22 JEX20:JEX22 JOT20:JOT22 JYP20:JYP22 KIL20:KIL22 KSH20:KSH22 LCD20:LCD22 LLZ20:LLZ22 LVV20:LVV22 MFR20:MFR22 MPN20:MPN22 MZJ20:MZJ22 NJF20:NJF22 NTB20:NTB22 OCX20:OCX22 OMT20:OMT22 OWP20:OWP22 PGL20:PGL22 PQH20:PQH22 QAD20:QAD22 QJZ20:QJZ22 QTV20:QTV22 RDR20:RDR22 RNN20:RNN22 RXJ20:RXJ22 SHF20:SHF22 SRB20:SRB22 TAX20:TAX22 TKT20:TKT22 TUP20:TUP22 UEL20:UEL22 UOH20:UOH22 UYD20:UYD22 VHZ20:VHZ22 VRV20:VRV22 WBR20:WBR22 WLN20:WLN22 WVJ20:WVJ22 B65556:B65558 IX65556:IX65558 ST65556:ST65558 ACP65556:ACP65558 AML65556:AML65558 AWH65556:AWH65558 BGD65556:BGD65558 BPZ65556:BPZ65558 BZV65556:BZV65558 CJR65556:CJR65558 CTN65556:CTN65558 DDJ65556:DDJ65558 DNF65556:DNF65558 DXB65556:DXB65558 EGX65556:EGX65558 EQT65556:EQT65558 FAP65556:FAP65558 FKL65556:FKL65558 FUH65556:FUH65558 GED65556:GED65558 GNZ65556:GNZ65558 GXV65556:GXV65558 HHR65556:HHR65558 HRN65556:HRN65558 IBJ65556:IBJ65558 ILF65556:ILF65558 IVB65556:IVB65558 JEX65556:JEX65558 JOT65556:JOT65558 JYP65556:JYP65558 KIL65556:KIL65558 KSH65556:KSH65558 LCD65556:LCD65558 LLZ65556:LLZ65558 LVV65556:LVV65558 MFR65556:MFR65558 MPN65556:MPN65558 MZJ65556:MZJ65558 NJF65556:NJF65558 NTB65556:NTB65558 OCX65556:OCX65558 OMT65556:OMT65558 OWP65556:OWP65558 PGL65556:PGL65558 PQH65556:PQH65558 QAD65556:QAD65558 QJZ65556:QJZ65558 QTV65556:QTV65558 RDR65556:RDR65558 RNN65556:RNN65558 RXJ65556:RXJ65558 SHF65556:SHF65558 SRB65556:SRB65558 TAX65556:TAX65558 TKT65556:TKT65558 TUP65556:TUP65558 UEL65556:UEL65558 UOH65556:UOH65558 UYD65556:UYD65558 VHZ65556:VHZ65558 VRV65556:VRV65558 WBR65556:WBR65558 WLN65556:WLN65558 WVJ65556:WVJ65558 B131092:B131094 IX131092:IX131094 ST131092:ST131094 ACP131092:ACP131094 AML131092:AML131094 AWH131092:AWH131094 BGD131092:BGD131094 BPZ131092:BPZ131094 BZV131092:BZV131094 CJR131092:CJR131094 CTN131092:CTN131094 DDJ131092:DDJ131094 DNF131092:DNF131094 DXB131092:DXB131094 EGX131092:EGX131094 EQT131092:EQT131094 FAP131092:FAP131094 FKL131092:FKL131094 FUH131092:FUH131094 GED131092:GED131094 GNZ131092:GNZ131094 GXV131092:GXV131094 HHR131092:HHR131094 HRN131092:HRN131094 IBJ131092:IBJ131094 ILF131092:ILF131094 IVB131092:IVB131094 JEX131092:JEX131094 JOT131092:JOT131094 JYP131092:JYP131094 KIL131092:KIL131094 KSH131092:KSH131094 LCD131092:LCD131094 LLZ131092:LLZ131094 LVV131092:LVV131094 MFR131092:MFR131094 MPN131092:MPN131094 MZJ131092:MZJ131094 NJF131092:NJF131094 NTB131092:NTB131094 OCX131092:OCX131094 OMT131092:OMT131094 OWP131092:OWP131094 PGL131092:PGL131094 PQH131092:PQH131094 QAD131092:QAD131094 QJZ131092:QJZ131094 QTV131092:QTV131094 RDR131092:RDR131094 RNN131092:RNN131094 RXJ131092:RXJ131094 SHF131092:SHF131094 SRB131092:SRB131094 TAX131092:TAX131094 TKT131092:TKT131094 TUP131092:TUP131094 UEL131092:UEL131094 UOH131092:UOH131094 UYD131092:UYD131094 VHZ131092:VHZ131094 VRV131092:VRV131094 WBR131092:WBR131094 WLN131092:WLN131094 WVJ131092:WVJ131094 B196628:B196630 IX196628:IX196630 ST196628:ST196630 ACP196628:ACP196630 AML196628:AML196630 AWH196628:AWH196630 BGD196628:BGD196630 BPZ196628:BPZ196630 BZV196628:BZV196630 CJR196628:CJR196630 CTN196628:CTN196630 DDJ196628:DDJ196630 DNF196628:DNF196630 DXB196628:DXB196630 EGX196628:EGX196630 EQT196628:EQT196630 FAP196628:FAP196630 FKL196628:FKL196630 FUH196628:FUH196630 GED196628:GED196630 GNZ196628:GNZ196630 GXV196628:GXV196630 HHR196628:HHR196630 HRN196628:HRN196630 IBJ196628:IBJ196630 ILF196628:ILF196630 IVB196628:IVB196630 JEX196628:JEX196630 JOT196628:JOT196630 JYP196628:JYP196630 KIL196628:KIL196630 KSH196628:KSH196630 LCD196628:LCD196630 LLZ196628:LLZ196630 LVV196628:LVV196630 MFR196628:MFR196630 MPN196628:MPN196630 MZJ196628:MZJ196630 NJF196628:NJF196630 NTB196628:NTB196630 OCX196628:OCX196630 OMT196628:OMT196630 OWP196628:OWP196630 PGL196628:PGL196630 PQH196628:PQH196630 QAD196628:QAD196630 QJZ196628:QJZ196630 QTV196628:QTV196630 RDR196628:RDR196630 RNN196628:RNN196630 RXJ196628:RXJ196630 SHF196628:SHF196630 SRB196628:SRB196630 TAX196628:TAX196630 TKT196628:TKT196630 TUP196628:TUP196630 UEL196628:UEL196630 UOH196628:UOH196630 UYD196628:UYD196630 VHZ196628:VHZ196630 VRV196628:VRV196630 WBR196628:WBR196630 WLN196628:WLN196630 WVJ196628:WVJ196630 B262164:B262166 IX262164:IX262166 ST262164:ST262166 ACP262164:ACP262166 AML262164:AML262166 AWH262164:AWH262166 BGD262164:BGD262166 BPZ262164:BPZ262166 BZV262164:BZV262166 CJR262164:CJR262166 CTN262164:CTN262166 DDJ262164:DDJ262166 DNF262164:DNF262166 DXB262164:DXB262166 EGX262164:EGX262166 EQT262164:EQT262166 FAP262164:FAP262166 FKL262164:FKL262166 FUH262164:FUH262166 GED262164:GED262166 GNZ262164:GNZ262166 GXV262164:GXV262166 HHR262164:HHR262166 HRN262164:HRN262166 IBJ262164:IBJ262166 ILF262164:ILF262166 IVB262164:IVB262166 JEX262164:JEX262166 JOT262164:JOT262166 JYP262164:JYP262166 KIL262164:KIL262166 KSH262164:KSH262166 LCD262164:LCD262166 LLZ262164:LLZ262166 LVV262164:LVV262166 MFR262164:MFR262166 MPN262164:MPN262166 MZJ262164:MZJ262166 NJF262164:NJF262166 NTB262164:NTB262166 OCX262164:OCX262166 OMT262164:OMT262166 OWP262164:OWP262166 PGL262164:PGL262166 PQH262164:PQH262166 QAD262164:QAD262166 QJZ262164:QJZ262166 QTV262164:QTV262166 RDR262164:RDR262166 RNN262164:RNN262166 RXJ262164:RXJ262166 SHF262164:SHF262166 SRB262164:SRB262166 TAX262164:TAX262166 TKT262164:TKT262166 TUP262164:TUP262166 UEL262164:UEL262166 UOH262164:UOH262166 UYD262164:UYD262166 VHZ262164:VHZ262166 VRV262164:VRV262166 WBR262164:WBR262166 WLN262164:WLN262166 WVJ262164:WVJ262166 B327700:B327702 IX327700:IX327702 ST327700:ST327702 ACP327700:ACP327702 AML327700:AML327702 AWH327700:AWH327702 BGD327700:BGD327702 BPZ327700:BPZ327702 BZV327700:BZV327702 CJR327700:CJR327702 CTN327700:CTN327702 DDJ327700:DDJ327702 DNF327700:DNF327702 DXB327700:DXB327702 EGX327700:EGX327702 EQT327700:EQT327702 FAP327700:FAP327702 FKL327700:FKL327702 FUH327700:FUH327702 GED327700:GED327702 GNZ327700:GNZ327702 GXV327700:GXV327702 HHR327700:HHR327702 HRN327700:HRN327702 IBJ327700:IBJ327702 ILF327700:ILF327702 IVB327700:IVB327702 JEX327700:JEX327702 JOT327700:JOT327702 JYP327700:JYP327702 KIL327700:KIL327702 KSH327700:KSH327702 LCD327700:LCD327702 LLZ327700:LLZ327702 LVV327700:LVV327702 MFR327700:MFR327702 MPN327700:MPN327702 MZJ327700:MZJ327702 NJF327700:NJF327702 NTB327700:NTB327702 OCX327700:OCX327702 OMT327700:OMT327702 OWP327700:OWP327702 PGL327700:PGL327702 PQH327700:PQH327702 QAD327700:QAD327702 QJZ327700:QJZ327702 QTV327700:QTV327702 RDR327700:RDR327702 RNN327700:RNN327702 RXJ327700:RXJ327702 SHF327700:SHF327702 SRB327700:SRB327702 TAX327700:TAX327702 TKT327700:TKT327702 TUP327700:TUP327702 UEL327700:UEL327702 UOH327700:UOH327702 UYD327700:UYD327702 VHZ327700:VHZ327702 VRV327700:VRV327702 WBR327700:WBR327702 WLN327700:WLN327702 WVJ327700:WVJ327702 B393236:B393238 IX393236:IX393238 ST393236:ST393238 ACP393236:ACP393238 AML393236:AML393238 AWH393236:AWH393238 BGD393236:BGD393238 BPZ393236:BPZ393238 BZV393236:BZV393238 CJR393236:CJR393238 CTN393236:CTN393238 DDJ393236:DDJ393238 DNF393236:DNF393238 DXB393236:DXB393238 EGX393236:EGX393238 EQT393236:EQT393238 FAP393236:FAP393238 FKL393236:FKL393238 FUH393236:FUH393238 GED393236:GED393238 GNZ393236:GNZ393238 GXV393236:GXV393238 HHR393236:HHR393238 HRN393236:HRN393238 IBJ393236:IBJ393238 ILF393236:ILF393238 IVB393236:IVB393238 JEX393236:JEX393238 JOT393236:JOT393238 JYP393236:JYP393238 KIL393236:KIL393238 KSH393236:KSH393238 LCD393236:LCD393238 LLZ393236:LLZ393238 LVV393236:LVV393238 MFR393236:MFR393238 MPN393236:MPN393238 MZJ393236:MZJ393238 NJF393236:NJF393238 NTB393236:NTB393238 OCX393236:OCX393238 OMT393236:OMT393238 OWP393236:OWP393238 PGL393236:PGL393238 PQH393236:PQH393238 QAD393236:QAD393238 QJZ393236:QJZ393238 QTV393236:QTV393238 RDR393236:RDR393238 RNN393236:RNN393238 RXJ393236:RXJ393238 SHF393236:SHF393238 SRB393236:SRB393238 TAX393236:TAX393238 TKT393236:TKT393238 TUP393236:TUP393238 UEL393236:UEL393238 UOH393236:UOH393238 UYD393236:UYD393238 VHZ393236:VHZ393238 VRV393236:VRV393238 WBR393236:WBR393238 WLN393236:WLN393238 WVJ393236:WVJ393238 B458772:B458774 IX458772:IX458774 ST458772:ST458774 ACP458772:ACP458774 AML458772:AML458774 AWH458772:AWH458774 BGD458772:BGD458774 BPZ458772:BPZ458774 BZV458772:BZV458774 CJR458772:CJR458774 CTN458772:CTN458774 DDJ458772:DDJ458774 DNF458772:DNF458774 DXB458772:DXB458774 EGX458772:EGX458774 EQT458772:EQT458774 FAP458772:FAP458774 FKL458772:FKL458774 FUH458772:FUH458774 GED458772:GED458774 GNZ458772:GNZ458774 GXV458772:GXV458774 HHR458772:HHR458774 HRN458772:HRN458774 IBJ458772:IBJ458774 ILF458772:ILF458774 IVB458772:IVB458774 JEX458772:JEX458774 JOT458772:JOT458774 JYP458772:JYP458774 KIL458772:KIL458774 KSH458772:KSH458774 LCD458772:LCD458774 LLZ458772:LLZ458774 LVV458772:LVV458774 MFR458772:MFR458774 MPN458772:MPN458774 MZJ458772:MZJ458774 NJF458772:NJF458774 NTB458772:NTB458774 OCX458772:OCX458774 OMT458772:OMT458774 OWP458772:OWP458774 PGL458772:PGL458774 PQH458772:PQH458774 QAD458772:QAD458774 QJZ458772:QJZ458774 QTV458772:QTV458774 RDR458772:RDR458774 RNN458772:RNN458774 RXJ458772:RXJ458774 SHF458772:SHF458774 SRB458772:SRB458774 TAX458772:TAX458774 TKT458772:TKT458774 TUP458772:TUP458774 UEL458772:UEL458774 UOH458772:UOH458774 UYD458772:UYD458774 VHZ458772:VHZ458774 VRV458772:VRV458774 WBR458772:WBR458774 WLN458772:WLN458774 WVJ458772:WVJ458774 B524308:B524310 IX524308:IX524310 ST524308:ST524310 ACP524308:ACP524310 AML524308:AML524310 AWH524308:AWH524310 BGD524308:BGD524310 BPZ524308:BPZ524310 BZV524308:BZV524310 CJR524308:CJR524310 CTN524308:CTN524310 DDJ524308:DDJ524310 DNF524308:DNF524310 DXB524308:DXB524310 EGX524308:EGX524310 EQT524308:EQT524310 FAP524308:FAP524310 FKL524308:FKL524310 FUH524308:FUH524310 GED524308:GED524310 GNZ524308:GNZ524310 GXV524308:GXV524310 HHR524308:HHR524310 HRN524308:HRN524310 IBJ524308:IBJ524310 ILF524308:ILF524310 IVB524308:IVB524310 JEX524308:JEX524310 JOT524308:JOT524310 JYP524308:JYP524310 KIL524308:KIL524310 KSH524308:KSH524310 LCD524308:LCD524310 LLZ524308:LLZ524310 LVV524308:LVV524310 MFR524308:MFR524310 MPN524308:MPN524310 MZJ524308:MZJ524310 NJF524308:NJF524310 NTB524308:NTB524310 OCX524308:OCX524310 OMT524308:OMT524310 OWP524308:OWP524310 PGL524308:PGL524310 PQH524308:PQH524310 QAD524308:QAD524310 QJZ524308:QJZ524310 QTV524308:QTV524310 RDR524308:RDR524310 RNN524308:RNN524310 RXJ524308:RXJ524310 SHF524308:SHF524310 SRB524308:SRB524310 TAX524308:TAX524310 TKT524308:TKT524310 TUP524308:TUP524310 UEL524308:UEL524310 UOH524308:UOH524310 UYD524308:UYD524310 VHZ524308:VHZ524310 VRV524308:VRV524310 WBR524308:WBR524310 WLN524308:WLN524310 WVJ524308:WVJ524310 B589844:B589846 IX589844:IX589846 ST589844:ST589846 ACP589844:ACP589846 AML589844:AML589846 AWH589844:AWH589846 BGD589844:BGD589846 BPZ589844:BPZ589846 BZV589844:BZV589846 CJR589844:CJR589846 CTN589844:CTN589846 DDJ589844:DDJ589846 DNF589844:DNF589846 DXB589844:DXB589846 EGX589844:EGX589846 EQT589844:EQT589846 FAP589844:FAP589846 FKL589844:FKL589846 FUH589844:FUH589846 GED589844:GED589846 GNZ589844:GNZ589846 GXV589844:GXV589846 HHR589844:HHR589846 HRN589844:HRN589846 IBJ589844:IBJ589846 ILF589844:ILF589846 IVB589844:IVB589846 JEX589844:JEX589846 JOT589844:JOT589846 JYP589844:JYP589846 KIL589844:KIL589846 KSH589844:KSH589846 LCD589844:LCD589846 LLZ589844:LLZ589846 LVV589844:LVV589846 MFR589844:MFR589846 MPN589844:MPN589846 MZJ589844:MZJ589846 NJF589844:NJF589846 NTB589844:NTB589846 OCX589844:OCX589846 OMT589844:OMT589846 OWP589844:OWP589846 PGL589844:PGL589846 PQH589844:PQH589846 QAD589844:QAD589846 QJZ589844:QJZ589846 QTV589844:QTV589846 RDR589844:RDR589846 RNN589844:RNN589846 RXJ589844:RXJ589846 SHF589844:SHF589846 SRB589844:SRB589846 TAX589844:TAX589846 TKT589844:TKT589846 TUP589844:TUP589846 UEL589844:UEL589846 UOH589844:UOH589846 UYD589844:UYD589846 VHZ589844:VHZ589846 VRV589844:VRV589846 WBR589844:WBR589846 WLN589844:WLN589846 WVJ589844:WVJ589846 B655380:B655382 IX655380:IX655382 ST655380:ST655382 ACP655380:ACP655382 AML655380:AML655382 AWH655380:AWH655382 BGD655380:BGD655382 BPZ655380:BPZ655382 BZV655380:BZV655382 CJR655380:CJR655382 CTN655380:CTN655382 DDJ655380:DDJ655382 DNF655380:DNF655382 DXB655380:DXB655382 EGX655380:EGX655382 EQT655380:EQT655382 FAP655380:FAP655382 FKL655380:FKL655382 FUH655380:FUH655382 GED655380:GED655382 GNZ655380:GNZ655382 GXV655380:GXV655382 HHR655380:HHR655382 HRN655380:HRN655382 IBJ655380:IBJ655382 ILF655380:ILF655382 IVB655380:IVB655382 JEX655380:JEX655382 JOT655380:JOT655382 JYP655380:JYP655382 KIL655380:KIL655382 KSH655380:KSH655382 LCD655380:LCD655382 LLZ655380:LLZ655382 LVV655380:LVV655382 MFR655380:MFR655382 MPN655380:MPN655382 MZJ655380:MZJ655382 NJF655380:NJF655382 NTB655380:NTB655382 OCX655380:OCX655382 OMT655380:OMT655382 OWP655380:OWP655382 PGL655380:PGL655382 PQH655380:PQH655382 QAD655380:QAD655382 QJZ655380:QJZ655382 QTV655380:QTV655382 RDR655380:RDR655382 RNN655380:RNN655382 RXJ655380:RXJ655382 SHF655380:SHF655382 SRB655380:SRB655382 TAX655380:TAX655382 TKT655380:TKT655382 TUP655380:TUP655382 UEL655380:UEL655382 UOH655380:UOH655382 UYD655380:UYD655382 VHZ655380:VHZ655382 VRV655380:VRV655382 WBR655380:WBR655382 WLN655380:WLN655382 WVJ655380:WVJ655382 B720916:B720918 IX720916:IX720918 ST720916:ST720918 ACP720916:ACP720918 AML720916:AML720918 AWH720916:AWH720918 BGD720916:BGD720918 BPZ720916:BPZ720918 BZV720916:BZV720918 CJR720916:CJR720918 CTN720916:CTN720918 DDJ720916:DDJ720918 DNF720916:DNF720918 DXB720916:DXB720918 EGX720916:EGX720918 EQT720916:EQT720918 FAP720916:FAP720918 FKL720916:FKL720918 FUH720916:FUH720918 GED720916:GED720918 GNZ720916:GNZ720918 GXV720916:GXV720918 HHR720916:HHR720918 HRN720916:HRN720918 IBJ720916:IBJ720918 ILF720916:ILF720918 IVB720916:IVB720918 JEX720916:JEX720918 JOT720916:JOT720918 JYP720916:JYP720918 KIL720916:KIL720918 KSH720916:KSH720918 LCD720916:LCD720918 LLZ720916:LLZ720918 LVV720916:LVV720918 MFR720916:MFR720918 MPN720916:MPN720918 MZJ720916:MZJ720918 NJF720916:NJF720918 NTB720916:NTB720918 OCX720916:OCX720918 OMT720916:OMT720918 OWP720916:OWP720918 PGL720916:PGL720918 PQH720916:PQH720918 QAD720916:QAD720918 QJZ720916:QJZ720918 QTV720916:QTV720918 RDR720916:RDR720918 RNN720916:RNN720918 RXJ720916:RXJ720918 SHF720916:SHF720918 SRB720916:SRB720918 TAX720916:TAX720918 TKT720916:TKT720918 TUP720916:TUP720918 UEL720916:UEL720918 UOH720916:UOH720918 UYD720916:UYD720918 VHZ720916:VHZ720918 VRV720916:VRV720918 WBR720916:WBR720918 WLN720916:WLN720918 WVJ720916:WVJ720918 B786452:B786454 IX786452:IX786454 ST786452:ST786454 ACP786452:ACP786454 AML786452:AML786454 AWH786452:AWH786454 BGD786452:BGD786454 BPZ786452:BPZ786454 BZV786452:BZV786454 CJR786452:CJR786454 CTN786452:CTN786454 DDJ786452:DDJ786454 DNF786452:DNF786454 DXB786452:DXB786454 EGX786452:EGX786454 EQT786452:EQT786454 FAP786452:FAP786454 FKL786452:FKL786454 FUH786452:FUH786454 GED786452:GED786454 GNZ786452:GNZ786454 GXV786452:GXV786454 HHR786452:HHR786454 HRN786452:HRN786454 IBJ786452:IBJ786454 ILF786452:ILF786454 IVB786452:IVB786454 JEX786452:JEX786454 JOT786452:JOT786454 JYP786452:JYP786454 KIL786452:KIL786454 KSH786452:KSH786454 LCD786452:LCD786454 LLZ786452:LLZ786454 LVV786452:LVV786454 MFR786452:MFR786454 MPN786452:MPN786454 MZJ786452:MZJ786454 NJF786452:NJF786454 NTB786452:NTB786454 OCX786452:OCX786454 OMT786452:OMT786454 OWP786452:OWP786454 PGL786452:PGL786454 PQH786452:PQH786454 QAD786452:QAD786454 QJZ786452:QJZ786454 QTV786452:QTV786454 RDR786452:RDR786454 RNN786452:RNN786454 RXJ786452:RXJ786454 SHF786452:SHF786454 SRB786452:SRB786454 TAX786452:TAX786454 TKT786452:TKT786454 TUP786452:TUP786454 UEL786452:UEL786454 UOH786452:UOH786454 UYD786452:UYD786454 VHZ786452:VHZ786454 VRV786452:VRV786454 WBR786452:WBR786454 WLN786452:WLN786454 WVJ786452:WVJ786454 B851988:B851990 IX851988:IX851990 ST851988:ST851990 ACP851988:ACP851990 AML851988:AML851990 AWH851988:AWH851990 BGD851988:BGD851990 BPZ851988:BPZ851990 BZV851988:BZV851990 CJR851988:CJR851990 CTN851988:CTN851990 DDJ851988:DDJ851990 DNF851988:DNF851990 DXB851988:DXB851990 EGX851988:EGX851990 EQT851988:EQT851990 FAP851988:FAP851990 FKL851988:FKL851990 FUH851988:FUH851990 GED851988:GED851990 GNZ851988:GNZ851990 GXV851988:GXV851990 HHR851988:HHR851990 HRN851988:HRN851990 IBJ851988:IBJ851990 ILF851988:ILF851990 IVB851988:IVB851990 JEX851988:JEX851990 JOT851988:JOT851990 JYP851988:JYP851990 KIL851988:KIL851990 KSH851988:KSH851990 LCD851988:LCD851990 LLZ851988:LLZ851990 LVV851988:LVV851990 MFR851988:MFR851990 MPN851988:MPN851990 MZJ851988:MZJ851990 NJF851988:NJF851990 NTB851988:NTB851990 OCX851988:OCX851990 OMT851988:OMT851990 OWP851988:OWP851990 PGL851988:PGL851990 PQH851988:PQH851990 QAD851988:QAD851990 QJZ851988:QJZ851990 QTV851988:QTV851990 RDR851988:RDR851990 RNN851988:RNN851990 RXJ851988:RXJ851990 SHF851988:SHF851990 SRB851988:SRB851990 TAX851988:TAX851990 TKT851988:TKT851990 TUP851988:TUP851990 UEL851988:UEL851990 UOH851988:UOH851990 UYD851988:UYD851990 VHZ851988:VHZ851990 VRV851988:VRV851990 WBR851988:WBR851990 WLN851988:WLN851990 WVJ851988:WVJ851990 B917524:B917526 IX917524:IX917526 ST917524:ST917526 ACP917524:ACP917526 AML917524:AML917526 AWH917524:AWH917526 BGD917524:BGD917526 BPZ917524:BPZ917526 BZV917524:BZV917526 CJR917524:CJR917526 CTN917524:CTN917526 DDJ917524:DDJ917526 DNF917524:DNF917526 DXB917524:DXB917526 EGX917524:EGX917526 EQT917524:EQT917526 FAP917524:FAP917526 FKL917524:FKL917526 FUH917524:FUH917526 GED917524:GED917526 GNZ917524:GNZ917526 GXV917524:GXV917526 HHR917524:HHR917526 HRN917524:HRN917526 IBJ917524:IBJ917526 ILF917524:ILF917526 IVB917524:IVB917526 JEX917524:JEX917526 JOT917524:JOT917526 JYP917524:JYP917526 KIL917524:KIL917526 KSH917524:KSH917526 LCD917524:LCD917526 LLZ917524:LLZ917526 LVV917524:LVV917526 MFR917524:MFR917526 MPN917524:MPN917526 MZJ917524:MZJ917526 NJF917524:NJF917526 NTB917524:NTB917526 OCX917524:OCX917526 OMT917524:OMT917526 OWP917524:OWP917526 PGL917524:PGL917526 PQH917524:PQH917526 QAD917524:QAD917526 QJZ917524:QJZ917526 QTV917524:QTV917526 RDR917524:RDR917526 RNN917524:RNN917526 RXJ917524:RXJ917526 SHF917524:SHF917526 SRB917524:SRB917526 TAX917524:TAX917526 TKT917524:TKT917526 TUP917524:TUP917526 UEL917524:UEL917526 UOH917524:UOH917526 UYD917524:UYD917526 VHZ917524:VHZ917526 VRV917524:VRV917526 WBR917524:WBR917526 WLN917524:WLN917526 WVJ917524:WVJ917526 B983060:B983062 IX983060:IX983062 ST983060:ST983062 ACP983060:ACP983062 AML983060:AML983062 AWH983060:AWH983062 BGD983060:BGD983062 BPZ983060:BPZ983062 BZV983060:BZV983062 CJR983060:CJR983062 CTN983060:CTN983062 DDJ983060:DDJ983062 DNF983060:DNF983062 DXB983060:DXB983062 EGX983060:EGX983062 EQT983060:EQT983062 FAP983060:FAP983062 FKL983060:FKL983062 FUH983060:FUH983062 GED983060:GED983062 GNZ983060:GNZ983062 GXV983060:GXV983062 HHR983060:HHR983062 HRN983060:HRN983062 IBJ983060:IBJ983062 ILF983060:ILF983062 IVB983060:IVB983062 JEX983060:JEX983062 JOT983060:JOT983062 JYP983060:JYP983062 KIL983060:KIL983062 KSH983060:KSH983062 LCD983060:LCD983062 LLZ983060:LLZ983062 LVV983060:LVV983062 MFR983060:MFR983062 MPN983060:MPN983062 MZJ983060:MZJ983062 NJF983060:NJF983062 NTB983060:NTB983062 OCX983060:OCX983062 OMT983060:OMT983062 OWP983060:OWP983062 PGL983060:PGL983062 PQH983060:PQH983062 QAD983060:QAD983062 QJZ983060:QJZ983062 QTV983060:QTV983062 RDR983060:RDR983062 RNN983060:RNN983062 RXJ983060:RXJ983062 SHF983060:SHF983062 SRB983060:SRB983062 TAX983060:TAX983062 TKT983060:TKT983062 TUP983060:TUP983062 UEL983060:UEL983062 UOH983060:UOH983062 UYD983060:UYD983062 VHZ983060:VHZ983062 VRV983060:VRV983062 WBR983060:WBR983062 WLN983060:WLN983062 WVJ983060:WVJ983062"/>
  </dataValidations>
  <pageMargins left="0.7" right="0.7" top="0.75" bottom="0.75" header="0.3" footer="0.3"/>
  <pageSetup paperSize="9" scale="72" orientation="portrait" r:id="rId1"/>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1</xdr:col>
                <xdr:colOff>19050</xdr:colOff>
                <xdr:row>0</xdr:row>
                <xdr:rowOff>104775</xdr:rowOff>
              </from>
              <to>
                <xdr:col>5</xdr:col>
                <xdr:colOff>323850</xdr:colOff>
                <xdr:row>4</xdr:row>
                <xdr:rowOff>57150</xdr:rowOff>
              </to>
            </anchor>
          </objectPr>
        </oleObject>
      </mc:Choice>
      <mc:Fallback>
        <oleObject progId="PBrush" shapeId="512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NOTA IMPORTANTE</vt:lpstr>
      <vt:lpstr>Actividades</vt:lpstr>
      <vt:lpstr>Resumen financiero</vt:lpstr>
      <vt:lpstr>Gasto por provincias</vt:lpstr>
      <vt:lpstr>Custodia documentación</vt:lpstr>
      <vt:lpstr>INDICADORES FAMI</vt:lpstr>
      <vt:lpstr>Actividades!Área_de_impresión</vt:lpstr>
      <vt:lpstr>'Custodia documentación'!Área_de_impresión</vt:lpstr>
      <vt:lpstr>'Gasto por provincias'!Área_de_impresión</vt:lpstr>
      <vt:lpstr>'INDICADORES FAMI'!Área_de_impresión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dcterms:created xsi:type="dcterms:W3CDTF">2018-01-04T11:05:08Z</dcterms:created>
  <dcterms:modified xsi:type="dcterms:W3CDTF">2020-03-03T09:00:56Z</dcterms:modified>
</cp:coreProperties>
</file>